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brittany.faux\Downloads\"/>
    </mc:Choice>
  </mc:AlternateContent>
  <xr:revisionPtr revIDLastSave="0" documentId="8_{11C5DC13-2070-408F-B2FF-C2A806D29D84}" xr6:coauthVersionLast="47" xr6:coauthVersionMax="47" xr10:uidLastSave="{00000000-0000-0000-0000-000000000000}"/>
  <bookViews>
    <workbookView xWindow="28680" yWindow="-120" windowWidth="29040" windowHeight="15720" tabRatio="621" xr2:uid="{00000000-000D-0000-FFFF-FFFF00000000}"/>
  </bookViews>
  <sheets>
    <sheet name="Clinic Process" sheetId="19" r:id="rId1"/>
    <sheet name="CPAR Conflicts" sheetId="21" r:id="rId2"/>
    <sheet name="Peds " sheetId="22" r:id="rId3"/>
    <sheet name="Adults" sheetId="16" r:id="rId4"/>
    <sheet name="75+" sheetId="15" r:id="rId5"/>
    <sheet name="Chronic Disease" sheetId="17" r:id="rId6"/>
    <sheet name="Screening" sheetId="1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4" l="1"/>
  <c r="D4" i="14"/>
  <c r="E4" i="14"/>
  <c r="F4" i="14"/>
  <c r="C4" i="14"/>
  <c r="G4" i="14" s="1"/>
  <c r="B6" i="15"/>
  <c r="F6" i="22"/>
  <c r="E6" i="22"/>
  <c r="D6" i="22"/>
  <c r="C6" i="22"/>
  <c r="G6" i="22" s="1"/>
  <c r="B6" i="22"/>
  <c r="G5" i="22"/>
  <c r="G4" i="22"/>
  <c r="F6" i="21"/>
  <c r="E6" i="21"/>
  <c r="D6" i="21"/>
  <c r="C6" i="21"/>
  <c r="B6" i="21"/>
  <c r="G5" i="21"/>
  <c r="G4" i="21"/>
  <c r="G6" i="21" l="1"/>
  <c r="G2" i="14"/>
  <c r="G9" i="14" l="1"/>
  <c r="G10" i="14"/>
  <c r="G11" i="14"/>
  <c r="G12" i="14"/>
  <c r="G13" i="14"/>
  <c r="G8" i="14"/>
  <c r="G5" i="16" l="1"/>
  <c r="G4" i="16"/>
  <c r="F6" i="17"/>
  <c r="E6" i="17"/>
  <c r="D6" i="17"/>
  <c r="C6" i="17"/>
  <c r="B6" i="17"/>
  <c r="G5" i="17"/>
  <c r="G4" i="17"/>
  <c r="F6" i="15"/>
  <c r="E6" i="15"/>
  <c r="D6" i="15"/>
  <c r="C6" i="15"/>
  <c r="G5" i="15"/>
  <c r="G4" i="15"/>
  <c r="B6" i="16"/>
  <c r="F6" i="16"/>
  <c r="E6" i="16"/>
  <c r="D6" i="16"/>
  <c r="C6" i="16"/>
  <c r="G6" i="15" l="1"/>
  <c r="G6" i="17"/>
  <c r="G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86202BD1-BB6D-4188-B54A-CD2D28BEF74F}">
      <text>
        <r>
          <rPr>
            <b/>
            <sz val="9"/>
            <color indexed="81"/>
            <rFont val="Tahoma"/>
            <family val="2"/>
          </rPr>
          <t># of pts on CPAR conflict list</t>
        </r>
      </text>
    </comment>
    <comment ref="J2" authorId="0" shapeId="0" xr:uid="{08BAF5CF-A0CB-42AF-95DD-0420B6CA8993}">
      <text>
        <r>
          <rPr>
            <sz val="11"/>
            <color theme="1"/>
            <rFont val="Calibri"/>
            <family val="2"/>
            <scheme val="minor"/>
          </rPr>
          <t>Total for baseline patients on conflict list</t>
        </r>
      </text>
    </comment>
    <comment ref="B3" authorId="1" shapeId="0" xr:uid="{E22A2845-14ED-4DAD-8CF2-94D7BD17E25E}">
      <text>
        <r>
          <rPr>
            <sz val="9"/>
            <color indexed="81"/>
            <rFont val="Tahoma"/>
            <family val="2"/>
          </rPr>
          <t>Baseline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0382AB7A-7C6E-402A-9D36-347D30CBD863}">
      <text>
        <r>
          <rPr>
            <sz val="11"/>
            <color theme="1"/>
            <rFont val="Calibri"/>
            <family val="2"/>
            <scheme val="minor"/>
          </rPr>
          <t xml:space="preserve"># active patients with no visit in 3 years. </t>
        </r>
      </text>
    </comment>
    <comment ref="C2" authorId="0" shapeId="0" xr:uid="{344DF776-21D3-4CCF-A2E7-8A1C3656D53B}">
      <text>
        <r>
          <rPr>
            <sz val="11"/>
            <color theme="1"/>
            <rFont val="Calibri"/>
            <family val="2"/>
            <scheme val="minor"/>
          </rPr>
          <t xml:space="preserve">Includes: patient called and left message, patient wants to be removed from panel, pt declines f/u but wants to stay on panel so is verified
peds confirmed
appointment offered
inactivated
</t>
        </r>
      </text>
    </comment>
    <comment ref="J2" authorId="0" shapeId="0" xr:uid="{3EF970B0-53E9-436E-91D2-638FCBE478EC}">
      <text>
        <r>
          <rPr>
            <sz val="11"/>
            <color theme="1"/>
            <rFont val="Calibri"/>
            <family val="2"/>
            <scheme val="minor"/>
          </rPr>
          <t>Total for baseline patients &lt;18 no visit in 2 years</t>
        </r>
      </text>
    </comment>
    <comment ref="B3" authorId="1" shapeId="0" xr:uid="{76F531A4-44E1-4214-8D15-B81064987013}">
      <text>
        <r>
          <rPr>
            <sz val="11"/>
            <color theme="1"/>
            <rFont val="Calibri"/>
            <family val="2"/>
            <scheme val="minor"/>
          </rPr>
          <t xml:space="preserve">
Baseline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00000000-0006-0000-0300-000001000000}">
      <text>
        <r>
          <rPr>
            <sz val="11"/>
            <color theme="1"/>
            <rFont val="Calibri"/>
            <family val="2"/>
            <scheme val="minor"/>
          </rPr>
          <t xml:space="preserve"># active patients with no appointment in 3 years. </t>
        </r>
      </text>
    </comment>
    <comment ref="C2" authorId="0" shapeId="0" xr:uid="{00000000-0006-0000-0300-000002000000}">
      <text>
        <r>
          <rPr>
            <sz val="9"/>
            <color indexed="81"/>
            <rFont val="Tahoma"/>
            <family val="2"/>
          </rPr>
          <t xml:space="preserve">Includes: patient called and left message, patient wants to be removed from panel, pt declines f/u but wants to stay on panel so is verified
</t>
        </r>
      </text>
    </comment>
    <comment ref="J2" authorId="0" shapeId="0" xr:uid="{00000000-0006-0000-0300-000003000000}">
      <text>
        <r>
          <rPr>
            <sz val="11"/>
            <color theme="1"/>
            <rFont val="Calibri"/>
            <family val="2"/>
            <scheme val="minor"/>
          </rPr>
          <t>Total for baseline patients with no visit in 3 years</t>
        </r>
      </text>
    </comment>
    <comment ref="B3" authorId="1" shapeId="0" xr:uid="{17313006-700F-4548-AD1F-D98EAC7EBB7F}">
      <text>
        <r>
          <rPr>
            <sz val="11"/>
            <color theme="1"/>
            <rFont val="Calibri"/>
            <family val="2"/>
            <scheme val="minor"/>
          </rPr>
          <t xml:space="preserve">
Baseline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J2" authorId="0" shapeId="0" xr:uid="{00000000-0006-0000-0200-000003000000}">
      <text>
        <r>
          <rPr>
            <sz val="9"/>
            <color indexed="81"/>
            <rFont val="Tahoma"/>
            <family val="2"/>
          </rPr>
          <t>Total for baseline patients 75+ with no visit in 1 year. Enter new baseline each quarter.</t>
        </r>
      </text>
    </comment>
    <comment ref="B3" authorId="1" shapeId="0" xr:uid="{C8BBD27C-E296-4962-B338-E85EF020499E}">
      <text>
        <r>
          <rPr>
            <sz val="9"/>
            <color indexed="81"/>
            <rFont val="Tahoma"/>
            <family val="2"/>
          </rPr>
          <t xml:space="preserve">
Baseline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 Molley</author>
    <author>Brittany Faux</author>
  </authors>
  <commentList>
    <comment ref="B1" authorId="0" shapeId="0" xr:uid="{47B13362-0585-4125-A24A-E10E2394936F}">
      <text>
        <r>
          <rPr>
            <sz val="11"/>
            <color indexed="81"/>
            <rFont val="Tahoma"/>
            <family val="2"/>
          </rPr>
          <t>This list pull patients less than 75years (so as not to duplicate 75+ list), with chronic disease (Diabetes, Hypertension, COPD, Heart Disease, Heart Failure, Chronic Kidney Disease) and no appt  in a given time (typically no visit in 1 year, or no CME in 1 year).</t>
        </r>
      </text>
    </comment>
    <comment ref="B2" authorId="1" shapeId="0" xr:uid="{B67B75B9-3FBD-4C3B-B9C1-D2E796396B21}">
      <text>
        <r>
          <rPr>
            <sz val="11"/>
            <color indexed="81"/>
            <rFont val="Tahoma"/>
            <family val="2"/>
          </rPr>
          <t># active patients &lt;75 with a chronic disease  +  no visit in 1 year, at the start of the rotation.</t>
        </r>
      </text>
    </comment>
    <comment ref="J2" authorId="1" shapeId="0" xr:uid="{00000000-0006-0000-0400-000003000000}">
      <text>
        <r>
          <rPr>
            <sz val="9"/>
            <color indexed="81"/>
            <rFont val="Tahoma"/>
            <family val="2"/>
          </rPr>
          <t xml:space="preserve">Total </t>
        </r>
        <r>
          <rPr>
            <u/>
            <sz val="9"/>
            <color indexed="81"/>
            <rFont val="Tahoma"/>
            <family val="2"/>
          </rPr>
          <t>baseline</t>
        </r>
        <r>
          <rPr>
            <sz val="9"/>
            <color indexed="81"/>
            <rFont val="Tahoma"/>
            <family val="2"/>
          </rPr>
          <t xml:space="preserve"> # of patients &lt;75 with a chronic disease with no visit in 1 year. </t>
        </r>
      </text>
    </comment>
    <comment ref="B3" authorId="0" shapeId="0" xr:uid="{70670CAB-0287-47C7-B381-62A7705EB7D4}">
      <text>
        <r>
          <rPr>
            <sz val="9"/>
            <color indexed="81"/>
            <rFont val="Tahoma"/>
            <family val="2"/>
          </rPr>
          <t xml:space="preserve">
Baseline Date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 Molley</author>
    <author>Brittany Faux</author>
  </authors>
  <commentList>
    <comment ref="A2" authorId="0" shapeId="0" xr:uid="{295F5513-6E20-4AD4-8D41-48D97EAB4348}">
      <text>
        <r>
          <rPr>
            <sz val="9"/>
            <color indexed="81"/>
            <rFont val="Tahoma"/>
            <family val="2"/>
          </rPr>
          <t xml:space="preserve">
Insert Baseline Date here</t>
        </r>
      </text>
    </comment>
    <comment ref="K2" authorId="1" shapeId="0" xr:uid="{DFF902C7-77BA-4FFE-BD1D-DEA90098226D}">
      <text>
        <r>
          <rPr>
            <sz val="11"/>
            <color theme="1"/>
            <rFont val="Calibri"/>
            <family val="2"/>
            <scheme val="minor"/>
          </rPr>
          <t>Total for baseline patients due for screening</t>
        </r>
      </text>
    </comment>
    <comment ref="G4" authorId="0" shapeId="0" xr:uid="{12C99706-CEDC-4CA7-A3A5-A1B12FC5D9F6}">
      <text>
        <r>
          <rPr>
            <sz val="9"/>
            <color indexed="81"/>
            <rFont val="Tahoma"/>
            <family val="2"/>
          </rPr>
          <t xml:space="preserve">
This should capture total Screening reviewed only. </t>
        </r>
      </text>
    </comment>
  </commentList>
</comments>
</file>

<file path=xl/sharedStrings.xml><?xml version="1.0" encoding="utf-8"?>
<sst xmlns="http://schemas.openxmlformats.org/spreadsheetml/2006/main" count="231" uniqueCount="112">
  <si>
    <t>Insert Clinic Name Here</t>
  </si>
  <si>
    <t>Clinic Information</t>
  </si>
  <si>
    <t>Address</t>
  </si>
  <si>
    <t xml:space="preserve">Phone number </t>
  </si>
  <si>
    <t xml:space="preserve">Clinic Schedule </t>
  </si>
  <si>
    <r>
      <rPr>
        <b/>
        <sz val="14"/>
        <color rgb="FF000000"/>
        <rFont val="Calibri"/>
        <scheme val="minor"/>
      </rPr>
      <t xml:space="preserve">Clinic team               </t>
    </r>
    <r>
      <rPr>
        <b/>
        <i/>
        <sz val="8"/>
        <color rgb="FF000000"/>
        <rFont val="Calibri"/>
        <scheme val="minor"/>
      </rPr>
      <t>See Medical Homes Teams Channel for updated list of PCN Staff</t>
    </r>
  </si>
  <si>
    <t>Physicians</t>
  </si>
  <si>
    <t>Receiving PCCA support</t>
  </si>
  <si>
    <t>None</t>
  </si>
  <si>
    <r>
      <t xml:space="preserve">Other member physicians </t>
    </r>
    <r>
      <rPr>
        <i/>
        <sz val="12"/>
        <rFont val="Calibri"/>
        <family val="2"/>
        <scheme val="minor"/>
      </rPr>
      <t>(not receiving PCCA Support</t>
    </r>
    <r>
      <rPr>
        <sz val="12"/>
        <rFont val="Calibri"/>
        <family val="2"/>
        <scheme val="minor"/>
      </rPr>
      <t>)</t>
    </r>
  </si>
  <si>
    <t xml:space="preserve">Office Manager </t>
  </si>
  <si>
    <t>PCN QI Support</t>
  </si>
  <si>
    <t>Role</t>
  </si>
  <si>
    <t>Name</t>
  </si>
  <si>
    <t>Contact #</t>
  </si>
  <si>
    <t>Proactive Care Coordination Assistant (PCCA)</t>
  </si>
  <si>
    <t>EMR Consultant (EMRC)</t>
  </si>
  <si>
    <t>Improvement Facilitator (IF)</t>
  </si>
  <si>
    <t>Primary Care Manager (PCM)</t>
  </si>
  <si>
    <t>EMR Access</t>
  </si>
  <si>
    <t>EMR</t>
  </si>
  <si>
    <t>PCCA EMR Access</t>
  </si>
  <si>
    <t>EMRC EMR Access</t>
  </si>
  <si>
    <t>Additional Notes</t>
  </si>
  <si>
    <t>Outreach Process</t>
  </si>
  <si>
    <t>Additional notes</t>
  </si>
  <si>
    <t>Clinic Rules</t>
  </si>
  <si>
    <t>Booking Appts</t>
  </si>
  <si>
    <t>Main Process</t>
  </si>
  <si>
    <r>
      <t xml:space="preserve">How clinic will manage tasks left by PCCA </t>
    </r>
    <r>
      <rPr>
        <i/>
        <sz val="12"/>
        <rFont val="Calibri"/>
        <family val="2"/>
        <scheme val="minor"/>
      </rPr>
      <t>(after leaving message to pt)</t>
    </r>
  </si>
  <si>
    <t># Complete physicals or screening appts per day</t>
  </si>
  <si>
    <t>How will clinic inactivate patients in the EMR?</t>
  </si>
  <si>
    <t>Data management process (PCCA Lists)</t>
  </si>
  <si>
    <t>Other process</t>
  </si>
  <si>
    <t>Pediatric 0-17 (No appointment in 2 years)</t>
  </si>
  <si>
    <r>
      <rPr>
        <b/>
        <sz val="12"/>
        <color rgb="FF000000"/>
        <rFont val="Calibri"/>
        <family val="2"/>
      </rPr>
      <t>Recommended process</t>
    </r>
    <r>
      <rPr>
        <sz val="12"/>
        <color rgb="FF000000"/>
        <rFont val="Calibri"/>
        <family val="2"/>
      </rPr>
      <t xml:space="preserve"> -  Confirm Attachment. If pt is not attached to pediatrician or pt has pediatrician but not seen in over 2 years - offer appointment. If Pt has seen pediatrician within 2 years - do not offer appointment</t>
    </r>
  </si>
  <si>
    <t>Where is the pediatrician's name documented in EMR?</t>
  </si>
  <si>
    <t>Pts with no visit ever</t>
  </si>
  <si>
    <t>Pts with no active phone#</t>
  </si>
  <si>
    <t># of calls before inactivating patient</t>
  </si>
  <si>
    <t>Adults 18-74 (No appointment in 3 years)</t>
  </si>
  <si>
    <t>Main process</t>
  </si>
  <si>
    <t>75+ Outreach</t>
  </si>
  <si>
    <t>PCCA will check Netcare and inactivate patients who are in long term care or deceased.</t>
  </si>
  <si>
    <t>Physician like to be notified if pt in LTC or deceased?</t>
  </si>
  <si>
    <t>Appt Type</t>
  </si>
  <si>
    <t>Chronic Dx Outreach</t>
  </si>
  <si>
    <t>Provider</t>
  </si>
  <si>
    <t>Screening Outreach</t>
  </si>
  <si>
    <t>Notifications/Goals/Alerts set up</t>
  </si>
  <si>
    <t/>
  </si>
  <si>
    <t>Colorectal cancer screening: FIT interval</t>
  </si>
  <si>
    <t>Netcare Results</t>
  </si>
  <si>
    <t>General Screening Process</t>
  </si>
  <si>
    <t>Specific screenings</t>
  </si>
  <si>
    <t>Mammo, Colorectal ca, DM, Lipids</t>
  </si>
  <si>
    <t>Requsitions protocol</t>
  </si>
  <si>
    <t>Mammo</t>
  </si>
  <si>
    <t xml:space="preserve">FIT </t>
  </si>
  <si>
    <t>DM &amp; Lipids</t>
  </si>
  <si>
    <t>Others (List)</t>
  </si>
  <si>
    <t>Pap test</t>
  </si>
  <si>
    <t>Clinic RN does Pap</t>
  </si>
  <si>
    <t>CII/CPAR</t>
  </si>
  <si>
    <t>Onboarding status</t>
  </si>
  <si>
    <t>Panel Administrator</t>
  </si>
  <si>
    <t>Conflict mgt process</t>
  </si>
  <si>
    <t>Dem mismatch process</t>
  </si>
  <si>
    <t>Participating physicians (List)</t>
  </si>
  <si>
    <t>Other Projects</t>
  </si>
  <si>
    <t>Count#</t>
  </si>
  <si>
    <t>Project</t>
  </si>
  <si>
    <t>Population Criteria</t>
  </si>
  <si>
    <t>Team members</t>
  </si>
  <si>
    <t>Process Summary</t>
  </si>
  <si>
    <t>Process document (Link)</t>
  </si>
  <si>
    <t>Participating physicians</t>
  </si>
  <si>
    <r>
      <rPr>
        <b/>
        <sz val="16"/>
        <color rgb="FF000000"/>
        <rFont val="Arial"/>
      </rPr>
      <t xml:space="preserve">CPAR - Conflict reports                                        </t>
    </r>
    <r>
      <rPr>
        <b/>
        <sz val="11"/>
        <color rgb="FFFF0000"/>
        <rFont val="Arial"/>
      </rPr>
      <t>IF should indicate when conflicts are worked on at a clinic</t>
    </r>
  </si>
  <si>
    <t>Historical data</t>
  </si>
  <si>
    <t>Doctor</t>
  </si>
  <si>
    <r>
      <t xml:space="preserve"> </t>
    </r>
    <r>
      <rPr>
        <b/>
        <sz val="14"/>
        <color theme="1"/>
        <rFont val="Arial"/>
        <family val="2"/>
      </rPr>
      <t>BASELINE</t>
    </r>
  </si>
  <si>
    <r>
      <rPr>
        <sz val="12"/>
        <color rgb="FF000000"/>
        <rFont val="Arial"/>
      </rPr>
      <t>Process: # of patients</t>
    </r>
    <r>
      <rPr>
        <b/>
        <sz val="12"/>
        <color rgb="FF000000"/>
        <rFont val="Arial"/>
      </rPr>
      <t xml:space="preserve"> called </t>
    </r>
    <r>
      <rPr>
        <sz val="12"/>
        <color rgb="FF000000"/>
        <rFont val="Arial"/>
      </rPr>
      <t xml:space="preserve">or </t>
    </r>
    <r>
      <rPr>
        <b/>
        <sz val="12"/>
        <color rgb="FF000000"/>
        <rFont val="Arial"/>
      </rPr>
      <t xml:space="preserve">fax resent to clinic </t>
    </r>
    <r>
      <rPr>
        <sz val="12"/>
        <color rgb="FF000000"/>
        <rFont val="Arial"/>
      </rPr>
      <t xml:space="preserve">or </t>
    </r>
    <r>
      <rPr>
        <b/>
        <sz val="12"/>
        <color rgb="FF000000"/>
        <rFont val="Arial"/>
      </rPr>
      <t>inactivated</t>
    </r>
  </si>
  <si>
    <t xml:space="preserve">Running Total </t>
  </si>
  <si>
    <t>Date</t>
  </si>
  <si>
    <t>Clinic baseline total</t>
  </si>
  <si>
    <t>Dr. A</t>
  </si>
  <si>
    <t>Dr. B</t>
  </si>
  <si>
    <t>Total</t>
  </si>
  <si>
    <r>
      <rPr>
        <b/>
        <sz val="16"/>
        <color rgb="FF000000"/>
        <rFont val="Arial"/>
        <family val="2"/>
      </rPr>
      <t xml:space="preserve">Pediatric: &lt; 18 and no visit in 2 years </t>
    </r>
    <r>
      <rPr>
        <b/>
        <sz val="10"/>
        <color rgb="FFFF0000"/>
        <rFont val="Arial"/>
        <family val="2"/>
      </rPr>
      <t>Start with this list</t>
    </r>
  </si>
  <si>
    <r>
      <t>Process: # of patients</t>
    </r>
    <r>
      <rPr>
        <b/>
        <sz val="12"/>
        <color rgb="FF000000"/>
        <rFont val="Arial"/>
        <family val="2"/>
      </rPr>
      <t xml:space="preserve"> called with confirmation of pediatrician, appointment offered, or inactivated</t>
    </r>
  </si>
  <si>
    <t>Each quarter, ensure previous quarter's baseline total is entered in "Historical data" and erase previous data - use same table for new data. Baseline total should decrease over time.</t>
  </si>
  <si>
    <r>
      <rPr>
        <b/>
        <sz val="16"/>
        <color rgb="FF000000"/>
        <rFont val="Arial"/>
        <family val="2"/>
      </rPr>
      <t xml:space="preserve">Adults: 18-74 and no visit in 3 years: </t>
    </r>
    <r>
      <rPr>
        <b/>
        <i/>
        <sz val="11"/>
        <color rgb="FFFF0000"/>
        <rFont val="Arial"/>
        <family val="2"/>
      </rPr>
      <t>Work on this list after completing Pediatric</t>
    </r>
  </si>
  <si>
    <r>
      <rPr>
        <sz val="12"/>
        <color rgb="FF000000"/>
        <rFont val="Arial"/>
        <family val="2"/>
      </rPr>
      <t>Process: # of patients</t>
    </r>
    <r>
      <rPr>
        <b/>
        <sz val="12"/>
        <color rgb="FF000000"/>
        <rFont val="Arial"/>
        <family val="2"/>
      </rPr>
      <t xml:space="preserve"> called and offered appt or reviewed and inactivated</t>
    </r>
  </si>
  <si>
    <r>
      <rPr>
        <b/>
        <sz val="16"/>
        <color rgb="FF000000"/>
        <rFont val="Arial"/>
        <family val="2"/>
      </rPr>
      <t xml:space="preserve">75+ Outreach: </t>
    </r>
    <r>
      <rPr>
        <b/>
        <i/>
        <sz val="12"/>
        <color rgb="FFFF0000"/>
        <rFont val="Arial"/>
        <family val="2"/>
      </rPr>
      <t>Work on this list after completing Adults</t>
    </r>
  </si>
  <si>
    <r>
      <t xml:space="preserve"> </t>
    </r>
    <r>
      <rPr>
        <b/>
        <sz val="12"/>
        <color theme="1"/>
        <rFont val="Arial"/>
        <family val="2"/>
      </rPr>
      <t>BASELINES</t>
    </r>
    <r>
      <rPr>
        <sz val="12"/>
        <color theme="1"/>
        <rFont val="Arial"/>
        <family val="2"/>
      </rPr>
      <t>:</t>
    </r>
  </si>
  <si>
    <t>Process: # of patients reviewed and inactivated OR  called and offered appointment</t>
  </si>
  <si>
    <r>
      <t xml:space="preserve">Chronic Disease Outreach: </t>
    </r>
    <r>
      <rPr>
        <b/>
        <i/>
        <sz val="12"/>
        <color rgb="FFFF0000"/>
        <rFont val="Arial"/>
        <family val="2"/>
      </rPr>
      <t xml:space="preserve">Work on this list after completing '75+' </t>
    </r>
  </si>
  <si>
    <r>
      <rPr>
        <sz val="14"/>
        <color rgb="FF000000"/>
        <rFont val="Arial"/>
        <family val="2"/>
      </rPr>
      <t xml:space="preserve"> </t>
    </r>
    <r>
      <rPr>
        <b/>
        <sz val="14"/>
        <color rgb="FF000000"/>
        <rFont val="Arial"/>
        <family val="2"/>
      </rPr>
      <t>BASELINES</t>
    </r>
  </si>
  <si>
    <t>Process: # of patients reviewed and called</t>
  </si>
  <si>
    <r>
      <rPr>
        <b/>
        <sz val="18"/>
        <color rgb="FF0D0D0D"/>
        <rFont val="Calibri"/>
        <family val="2"/>
      </rPr>
      <t>Preventative Screening</t>
    </r>
    <r>
      <rPr>
        <sz val="14"/>
        <color rgb="FF0D0D0D"/>
        <rFont val="Calibri"/>
        <family val="2"/>
      </rPr>
      <t xml:space="preserve"> (Due for 1 of 5 screens) </t>
    </r>
    <r>
      <rPr>
        <b/>
        <sz val="14"/>
        <color rgb="FF0D0D0D"/>
        <rFont val="Calibri"/>
        <family val="2"/>
      </rPr>
      <t xml:space="preserve"> </t>
    </r>
    <r>
      <rPr>
        <b/>
        <i/>
        <sz val="14"/>
        <color rgb="FFFF0000"/>
        <rFont val="Calibri"/>
        <family val="2"/>
      </rPr>
      <t>Work on this list after completing 'chronic disease'</t>
    </r>
  </si>
  <si>
    <t>Baseline</t>
  </si>
  <si>
    <t>Running Totals</t>
  </si>
  <si>
    <t>Screening Reviewed</t>
  </si>
  <si>
    <t>Outreach Calls</t>
  </si>
  <si>
    <t>Total Screening Reviewed</t>
  </si>
  <si>
    <t>Total Remaining</t>
  </si>
  <si>
    <t>Enter # of patients reviewed and contacted each week</t>
  </si>
  <si>
    <t xml:space="preserve"> </t>
  </si>
  <si>
    <t>Dr A</t>
  </si>
  <si>
    <t>Dr B</t>
  </si>
  <si>
    <t>Rotations</t>
  </si>
  <si>
    <t>Weekly Activity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</si>
</sst>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73" x14ac:knownFonts="1">
    <font>
      <sz val="11"/>
      <color theme="1"/>
      <name val="Calibri"/>
      <family val="2"/>
      <scheme val="minor"/>
    </font>
    <font>
      <u/>
      <sz val="11"/>
      <color theme="1"/>
      <name val="Calibri"/>
      <family val="2"/>
      <scheme val="minor"/>
    </font>
    <font>
      <sz val="10"/>
      <color theme="1"/>
      <name val="Arial"/>
      <family val="2"/>
    </font>
    <font>
      <sz val="11"/>
      <color theme="1"/>
      <name val="Arial"/>
      <family val="2"/>
    </font>
    <font>
      <sz val="9"/>
      <color indexed="81"/>
      <name val="Tahoma"/>
      <family val="2"/>
    </font>
    <font>
      <sz val="10"/>
      <color theme="1"/>
      <name val="Calibri"/>
      <family val="2"/>
      <scheme val="minor"/>
    </font>
    <font>
      <u/>
      <sz val="9"/>
      <color indexed="81"/>
      <name val="Tahoma"/>
      <family val="2"/>
    </font>
    <font>
      <sz val="12"/>
      <color theme="1"/>
      <name val="Arial"/>
      <family val="2"/>
    </font>
    <font>
      <b/>
      <sz val="14"/>
      <color theme="1"/>
      <name val="Arial"/>
      <family val="2"/>
    </font>
    <font>
      <b/>
      <sz val="12"/>
      <color theme="1"/>
      <name val="Arial"/>
      <family val="2"/>
    </font>
    <font>
      <b/>
      <sz val="16"/>
      <color theme="1"/>
      <name val="Arial"/>
      <family val="2"/>
    </font>
    <font>
      <sz val="14"/>
      <color theme="1"/>
      <name val="Arial"/>
      <family val="2"/>
    </font>
    <font>
      <sz val="11"/>
      <color indexed="81"/>
      <name val="Tahoma"/>
      <family val="2"/>
    </font>
    <font>
      <sz val="16"/>
      <color theme="1"/>
      <name val="Arial"/>
      <family val="2"/>
    </font>
    <font>
      <u/>
      <sz val="11"/>
      <color theme="1"/>
      <name val="Arial"/>
      <family val="2"/>
    </font>
    <font>
      <b/>
      <sz val="10"/>
      <color theme="1"/>
      <name val="Arial"/>
      <family val="2"/>
    </font>
    <font>
      <sz val="14"/>
      <color rgb="FF444444"/>
      <name val="Arial"/>
      <family val="2"/>
    </font>
    <font>
      <b/>
      <sz val="11"/>
      <color theme="1"/>
      <name val="Arial"/>
      <family val="2"/>
    </font>
    <font>
      <b/>
      <sz val="22"/>
      <color rgb="FF7030A0"/>
      <name val="Arial"/>
      <family val="2"/>
    </font>
    <font>
      <b/>
      <sz val="12"/>
      <color rgb="FFFF0000"/>
      <name val="Arial"/>
      <family val="2"/>
    </font>
    <font>
      <b/>
      <sz val="22"/>
      <color rgb="FF0070C0"/>
      <name val="Arial"/>
      <family val="2"/>
    </font>
    <font>
      <b/>
      <sz val="22"/>
      <color rgb="FF00B050"/>
      <name val="Arial"/>
      <family val="2"/>
    </font>
    <font>
      <b/>
      <u/>
      <sz val="14"/>
      <color theme="1"/>
      <name val="Arial"/>
      <family val="2"/>
    </font>
    <font>
      <b/>
      <sz val="11"/>
      <color theme="1"/>
      <name val="Calibri"/>
      <family val="2"/>
      <scheme val="minor"/>
    </font>
    <font>
      <b/>
      <sz val="24"/>
      <color theme="7" tint="-0.249977111117893"/>
      <name val="Calibri"/>
      <family val="2"/>
      <scheme val="minor"/>
    </font>
    <font>
      <b/>
      <sz val="14"/>
      <color rgb="FF0D0D0D"/>
      <name val="Calibri"/>
      <family val="2"/>
    </font>
    <font>
      <b/>
      <sz val="16"/>
      <color rgb="FF000000"/>
      <name val="Calibri"/>
      <family val="2"/>
      <scheme val="minor"/>
    </font>
    <font>
      <b/>
      <sz val="14"/>
      <color rgb="FF000000"/>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b/>
      <sz val="16"/>
      <color theme="1"/>
      <name val="Calibri"/>
      <family val="2"/>
      <scheme val="minor"/>
    </font>
    <font>
      <sz val="12"/>
      <color rgb="FF000000"/>
      <name val="Calibri"/>
      <family val="2"/>
      <scheme val="minor"/>
    </font>
    <font>
      <b/>
      <sz val="16"/>
      <name val="Calibri"/>
      <family val="2"/>
      <scheme val="minor"/>
    </font>
    <font>
      <b/>
      <i/>
      <sz val="12"/>
      <color rgb="FFFF0000"/>
      <name val="Arial"/>
      <family val="2"/>
    </font>
    <font>
      <sz val="14"/>
      <color rgb="FF000000"/>
      <name val="Arial"/>
      <family val="2"/>
    </font>
    <font>
      <b/>
      <sz val="14"/>
      <color rgb="FF000000"/>
      <name val="Arial"/>
      <family val="2"/>
    </font>
    <font>
      <b/>
      <sz val="12"/>
      <name val="Arial"/>
      <family val="2"/>
    </font>
    <font>
      <u/>
      <sz val="11"/>
      <color theme="10"/>
      <name val="Calibri"/>
      <family val="2"/>
      <scheme val="minor"/>
    </font>
    <font>
      <sz val="12"/>
      <color theme="1"/>
      <name val="Calibri"/>
      <family val="2"/>
      <scheme val="minor"/>
    </font>
    <font>
      <sz val="12"/>
      <name val="Calibri"/>
      <family val="2"/>
      <scheme val="minor"/>
    </font>
    <font>
      <b/>
      <sz val="22"/>
      <name val="Calibri"/>
      <family val="2"/>
      <scheme val="minor"/>
    </font>
    <font>
      <b/>
      <sz val="20"/>
      <name val="Calibri"/>
      <family val="2"/>
      <scheme val="minor"/>
    </font>
    <font>
      <b/>
      <sz val="14"/>
      <name val="Calibri"/>
      <family val="2"/>
      <scheme val="minor"/>
    </font>
    <font>
      <i/>
      <sz val="12"/>
      <name val="Calibri"/>
      <family val="2"/>
      <scheme val="minor"/>
    </font>
    <font>
      <sz val="11"/>
      <name val="Calibri"/>
      <family val="2"/>
      <scheme val="minor"/>
    </font>
    <font>
      <b/>
      <sz val="18"/>
      <name val="Calibri"/>
      <family val="2"/>
      <scheme val="minor"/>
    </font>
    <font>
      <b/>
      <sz val="11"/>
      <name val="Calibri"/>
      <family val="2"/>
      <scheme val="minor"/>
    </font>
    <font>
      <sz val="12"/>
      <name val="Calibri"/>
      <family val="2"/>
    </font>
    <font>
      <sz val="14"/>
      <name val="Calibri"/>
      <family val="2"/>
      <scheme val="minor"/>
    </font>
    <font>
      <i/>
      <sz val="11"/>
      <name val="Calibri"/>
      <family val="2"/>
      <scheme val="minor"/>
    </font>
    <font>
      <u/>
      <sz val="11"/>
      <name val="Calibri"/>
      <family val="2"/>
      <scheme val="minor"/>
    </font>
    <font>
      <sz val="12"/>
      <name val="Arial"/>
      <family val="2"/>
    </font>
    <font>
      <b/>
      <sz val="9"/>
      <color indexed="81"/>
      <name val="Tahoma"/>
      <family val="2"/>
    </font>
    <font>
      <sz val="12"/>
      <color rgb="FF000000"/>
      <name val="Arial"/>
      <family val="2"/>
    </font>
    <font>
      <b/>
      <sz val="12"/>
      <color rgb="FF000000"/>
      <name val="Arial"/>
      <family val="2"/>
    </font>
    <font>
      <b/>
      <sz val="18"/>
      <color rgb="FF0D0D0D"/>
      <name val="Calibri"/>
      <family val="2"/>
    </font>
    <font>
      <sz val="14"/>
      <color rgb="FF0D0D0D"/>
      <name val="Calibri"/>
      <family val="2"/>
    </font>
    <font>
      <b/>
      <i/>
      <sz val="14"/>
      <color rgb="FFFF0000"/>
      <name val="Calibri"/>
      <family val="2"/>
    </font>
    <font>
      <b/>
      <sz val="16"/>
      <color rgb="FF000000"/>
      <name val="Arial"/>
      <family val="2"/>
    </font>
    <font>
      <b/>
      <sz val="10"/>
      <color rgb="FFFF0000"/>
      <name val="Arial"/>
      <family val="2"/>
    </font>
    <font>
      <b/>
      <i/>
      <sz val="11"/>
      <color rgb="FFFF0000"/>
      <name val="Arial"/>
      <family val="2"/>
    </font>
    <font>
      <b/>
      <sz val="12"/>
      <color rgb="FF000000"/>
      <name val="Calibri"/>
      <family val="2"/>
    </font>
    <font>
      <sz val="12"/>
      <color rgb="FF000000"/>
      <name val="Calibri"/>
      <family val="2"/>
    </font>
    <font>
      <sz val="12"/>
      <color rgb="FF000000"/>
      <name val="Calibri"/>
    </font>
    <font>
      <sz val="12"/>
      <name val="Calibri"/>
    </font>
    <font>
      <b/>
      <sz val="16"/>
      <color rgb="FF000000"/>
      <name val="Arial"/>
    </font>
    <font>
      <b/>
      <sz val="11"/>
      <color rgb="FFFF0000"/>
      <name val="Arial"/>
    </font>
    <font>
      <sz val="12"/>
      <color rgb="FF000000"/>
      <name val="Arial"/>
    </font>
    <font>
      <b/>
      <sz val="12"/>
      <color rgb="FF000000"/>
      <name val="Arial"/>
    </font>
    <font>
      <b/>
      <sz val="14"/>
      <color rgb="FF000000"/>
      <name val="Calibri"/>
      <scheme val="minor"/>
    </font>
    <font>
      <b/>
      <i/>
      <sz val="8"/>
      <color rgb="FF000000"/>
      <name val="Calibri"/>
      <scheme val="minor"/>
    </font>
  </fonts>
  <fills count="28">
    <fill>
      <patternFill patternType="none"/>
    </fill>
    <fill>
      <patternFill patternType="gray125"/>
    </fill>
    <fill>
      <patternFill patternType="solid">
        <fgColor theme="6" tint="0.79998168889431442"/>
        <bgColor indexed="64"/>
      </patternFill>
    </fill>
    <fill>
      <patternFill patternType="solid">
        <fgColor rgb="FFBD92DE"/>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E9E1F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ACB9CA"/>
        <bgColor rgb="FF000000"/>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7" tint="0.79998168889431442"/>
        <bgColor rgb="FF000000"/>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DCB894"/>
        <bgColor indexed="64"/>
      </patternFill>
    </fill>
    <fill>
      <patternFill patternType="solid">
        <fgColor theme="0"/>
        <bgColor indexed="64"/>
      </patternFill>
    </fill>
    <fill>
      <patternFill patternType="solid">
        <fgColor theme="5"/>
        <bgColor indexed="64"/>
      </patternFill>
    </fill>
    <fill>
      <patternFill patternType="solid">
        <fgColor rgb="FFFA6B73"/>
        <bgColor indexed="64"/>
      </patternFill>
    </fill>
    <fill>
      <patternFill patternType="solid">
        <fgColor rgb="FFFF999E"/>
        <bgColor indexed="64"/>
      </patternFill>
    </fill>
    <fill>
      <patternFill patternType="solid">
        <fgColor theme="5"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right style="thin">
        <color auto="1"/>
      </right>
      <top style="thin">
        <color theme="1" tint="0.499984740745262"/>
      </top>
      <bottom style="thin">
        <color theme="1" tint="0.499984740745262"/>
      </bottom>
      <diagonal/>
    </border>
    <border>
      <left/>
      <right style="thin">
        <color auto="1"/>
      </right>
      <top style="thin">
        <color theme="1" tint="0.499984740745262"/>
      </top>
      <bottom/>
      <diagonal/>
    </border>
    <border>
      <left style="thin">
        <color theme="1" tint="0.499984740745262"/>
      </left>
      <right style="thin">
        <color auto="1"/>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style="thin">
        <color theme="1" tint="0.499984740745262"/>
      </left>
      <right style="thin">
        <color auto="1"/>
      </right>
      <top style="thin">
        <color theme="1" tint="0.499984740745262"/>
      </top>
      <bottom/>
      <diagonal/>
    </border>
    <border>
      <left style="thin">
        <color indexed="64"/>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right/>
      <top/>
      <bottom style="thin">
        <color indexed="64"/>
      </bottom>
      <diagonal/>
    </border>
    <border>
      <left style="thin">
        <color auto="1"/>
      </left>
      <right/>
      <top style="thin">
        <color theme="1" tint="0.499984740745262"/>
      </top>
      <bottom style="thin">
        <color theme="1" tint="0.499984740745262"/>
      </bottom>
      <diagonal/>
    </border>
    <border>
      <left style="thin">
        <color rgb="FF000000"/>
      </left>
      <right style="thin">
        <color rgb="FF000000"/>
      </right>
      <top style="thin">
        <color rgb="FF000000"/>
      </top>
      <bottom style="thin">
        <color rgb="FF000000"/>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theme="1" tint="0.499984740745262"/>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39" fillId="0" borderId="0" applyNumberFormat="0" applyFill="0" applyBorder="0" applyAlignment="0" applyProtection="0"/>
  </cellStyleXfs>
  <cellXfs count="332">
    <xf numFmtId="0" fontId="0" fillId="0" borderId="0" xfId="0"/>
    <xf numFmtId="0" fontId="0" fillId="0" borderId="0" xfId="0" applyAlignment="1">
      <alignment horizontal="center"/>
    </xf>
    <xf numFmtId="0" fontId="0" fillId="0" borderId="4" xfId="0" applyBorder="1"/>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wrapText="1"/>
    </xf>
    <xf numFmtId="15" fontId="9" fillId="0" borderId="1" xfId="0" applyNumberFormat="1" applyFont="1" applyBorder="1" applyAlignment="1">
      <alignment horizontal="center" vertical="center"/>
    </xf>
    <xf numFmtId="0" fontId="7"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15" fillId="0" borderId="0" xfId="0" applyFont="1" applyAlignment="1">
      <alignment vertical="center" wrapText="1"/>
    </xf>
    <xf numFmtId="0" fontId="1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16" fillId="11" borderId="1" xfId="0" quotePrefix="1" applyFont="1" applyFill="1" applyBorder="1" applyAlignment="1">
      <alignment horizontal="center" vertical="center"/>
    </xf>
    <xf numFmtId="0" fontId="17" fillId="0" borderId="0" xfId="0" applyFont="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8" fillId="4"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15" fontId="19"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9" fillId="7" borderId="1" xfId="0" applyFont="1" applyFill="1" applyBorder="1" applyAlignment="1">
      <alignment horizontal="center" vertical="center"/>
    </xf>
    <xf numFmtId="0" fontId="14" fillId="0" borderId="0" xfId="0" applyFont="1" applyAlignment="1">
      <alignment horizontal="center" vertical="center"/>
    </xf>
    <xf numFmtId="0" fontId="3" fillId="0" borderId="4"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15" fontId="0" fillId="0" borderId="0" xfId="0" applyNumberFormat="1" applyAlignment="1">
      <alignment vertical="center"/>
    </xf>
    <xf numFmtId="15" fontId="0" fillId="0" borderId="0" xfId="0" applyNumberFormat="1" applyAlignment="1">
      <alignment horizontal="left" vertical="center"/>
    </xf>
    <xf numFmtId="0" fontId="0" fillId="0" borderId="4" xfId="0" applyBorder="1" applyAlignment="1">
      <alignment vertical="center"/>
    </xf>
    <xf numFmtId="0" fontId="5" fillId="0" borderId="4" xfId="0" applyFont="1" applyBorder="1" applyAlignment="1">
      <alignment horizontal="center" vertical="center" wrapText="1"/>
    </xf>
    <xf numFmtId="0" fontId="24" fillId="0" borderId="1" xfId="0" applyFont="1" applyBorder="1" applyAlignment="1">
      <alignment horizontal="center" vertical="center"/>
    </xf>
    <xf numFmtId="0" fontId="0" fillId="0" borderId="1" xfId="0" applyBorder="1" applyAlignment="1">
      <alignment vertical="center"/>
    </xf>
    <xf numFmtId="0" fontId="26" fillId="0" borderId="1" xfId="0" applyFont="1" applyBorder="1" applyAlignment="1">
      <alignment horizontal="center" vertical="center" wrapText="1"/>
    </xf>
    <xf numFmtId="0" fontId="28" fillId="12"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30" fillId="13" borderId="1" xfId="0" applyFont="1" applyFill="1" applyBorder="1" applyAlignment="1">
      <alignment horizontal="center" vertical="center"/>
    </xf>
    <xf numFmtId="0" fontId="29" fillId="0" borderId="1" xfId="0" applyFont="1" applyBorder="1" applyAlignment="1">
      <alignment vertical="center" wrapText="1"/>
    </xf>
    <xf numFmtId="0" fontId="30" fillId="2" borderId="1" xfId="0" applyFont="1" applyFill="1" applyBorder="1" applyAlignment="1">
      <alignment horizontal="center" vertical="center"/>
    </xf>
    <xf numFmtId="0" fontId="23" fillId="0" borderId="1" xfId="0" applyFont="1" applyBorder="1" applyAlignment="1">
      <alignment vertical="center"/>
    </xf>
    <xf numFmtId="0" fontId="28"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8" fillId="0" borderId="1" xfId="0" applyFont="1" applyBorder="1" applyAlignment="1">
      <alignment horizontal="center" vertical="center"/>
    </xf>
    <xf numFmtId="15" fontId="33" fillId="16" borderId="1" xfId="0" applyNumberFormat="1" applyFont="1" applyFill="1" applyBorder="1" applyAlignment="1">
      <alignment horizontal="center" vertical="center" wrapText="1"/>
    </xf>
    <xf numFmtId="0" fontId="33" fillId="16" borderId="1" xfId="0" applyFont="1" applyFill="1" applyBorder="1" applyAlignment="1">
      <alignment horizontal="center" vertical="center" wrapText="1"/>
    </xf>
    <xf numFmtId="15" fontId="33" fillId="0" borderId="1" xfId="0" applyNumberFormat="1" applyFont="1" applyBorder="1" applyAlignment="1">
      <alignment horizontal="center" vertical="center" wrapText="1"/>
    </xf>
    <xf numFmtId="0" fontId="33" fillId="0" borderId="1" xfId="0" applyFont="1" applyBorder="1" applyAlignment="1">
      <alignment horizontal="center" vertical="center"/>
    </xf>
    <xf numFmtId="15" fontId="38" fillId="0" borderId="1" xfId="0" applyNumberFormat="1" applyFont="1" applyBorder="1" applyAlignment="1">
      <alignment horizontal="center" vertical="center"/>
    </xf>
    <xf numFmtId="22" fontId="0" fillId="0" borderId="0" xfId="0" applyNumberFormat="1" applyAlignment="1">
      <alignment horizontal="center" vertical="center"/>
    </xf>
    <xf numFmtId="0" fontId="39" fillId="0" borderId="0" xfId="1" applyAlignment="1">
      <alignment vertical="center"/>
    </xf>
    <xf numFmtId="0" fontId="40" fillId="0" borderId="0" xfId="0" applyFont="1" applyAlignment="1">
      <alignment vertical="center"/>
    </xf>
    <xf numFmtId="15" fontId="7" fillId="0" borderId="0" xfId="0" applyNumberFormat="1" applyFont="1" applyAlignment="1">
      <alignment horizontal="center" vertical="center"/>
    </xf>
    <xf numFmtId="0" fontId="7" fillId="0" borderId="0" xfId="0" applyFont="1" applyAlignment="1">
      <alignment horizontal="center" vertical="center"/>
    </xf>
    <xf numFmtId="15" fontId="40" fillId="0" borderId="0" xfId="0" applyNumberFormat="1" applyFont="1" applyAlignment="1">
      <alignment horizontal="left" vertical="center"/>
    </xf>
    <xf numFmtId="0" fontId="44" fillId="0" borderId="11" xfId="0" applyFont="1" applyBorder="1" applyAlignment="1">
      <alignment vertical="center" wrapText="1"/>
    </xf>
    <xf numFmtId="0" fontId="44" fillId="18" borderId="11" xfId="0" applyFont="1" applyFill="1" applyBorder="1" applyAlignment="1">
      <alignment vertical="center" wrapText="1"/>
    </xf>
    <xf numFmtId="0" fontId="31" fillId="19" borderId="9" xfId="0" applyFont="1" applyFill="1" applyBorder="1" applyAlignment="1">
      <alignment vertical="center"/>
    </xf>
    <xf numFmtId="0" fontId="31" fillId="19" borderId="10" xfId="0" applyFont="1" applyFill="1" applyBorder="1" applyAlignment="1">
      <alignment vertical="center"/>
    </xf>
    <xf numFmtId="22" fontId="46" fillId="0" borderId="0" xfId="0" applyNumberFormat="1" applyFont="1" applyAlignment="1">
      <alignment horizontal="center" vertical="center"/>
    </xf>
    <xf numFmtId="0" fontId="46" fillId="0" borderId="0" xfId="0" applyFont="1" applyAlignment="1">
      <alignment vertical="center"/>
    </xf>
    <xf numFmtId="0" fontId="41" fillId="19" borderId="18" xfId="0" applyFont="1" applyFill="1" applyBorder="1" applyAlignment="1">
      <alignment vertical="center"/>
    </xf>
    <xf numFmtId="0" fontId="41" fillId="19" borderId="20" xfId="0" applyFont="1" applyFill="1" applyBorder="1" applyAlignment="1">
      <alignment vertical="center"/>
    </xf>
    <xf numFmtId="0" fontId="41" fillId="19" borderId="21" xfId="0" applyFont="1" applyFill="1" applyBorder="1" applyAlignment="1">
      <alignment vertical="center"/>
    </xf>
    <xf numFmtId="22" fontId="48" fillId="0" borderId="0" xfId="0" applyNumberFormat="1" applyFont="1" applyAlignment="1">
      <alignment horizontal="center" vertical="center"/>
    </xf>
    <xf numFmtId="22" fontId="41" fillId="0" borderId="0" xfId="0" applyNumberFormat="1" applyFont="1" applyAlignment="1">
      <alignment horizontal="center" vertical="center"/>
    </xf>
    <xf numFmtId="164" fontId="41" fillId="0" borderId="0" xfId="0" applyNumberFormat="1" applyFont="1" applyAlignment="1">
      <alignment vertical="center"/>
    </xf>
    <xf numFmtId="0" fontId="41" fillId="0" borderId="0" xfId="0" applyFont="1" applyAlignment="1">
      <alignment vertical="center"/>
    </xf>
    <xf numFmtId="0" fontId="31" fillId="6" borderId="8" xfId="0" applyFont="1" applyFill="1" applyBorder="1" applyAlignment="1">
      <alignment vertical="center" wrapText="1"/>
    </xf>
    <xf numFmtId="0" fontId="41" fillId="6" borderId="9" xfId="0" applyFont="1" applyFill="1" applyBorder="1" applyAlignment="1">
      <alignment vertical="center" wrapText="1"/>
    </xf>
    <xf numFmtId="0" fontId="31" fillId="6" borderId="9" xfId="0" applyFont="1" applyFill="1" applyBorder="1" applyAlignment="1">
      <alignment vertical="center" wrapText="1"/>
    </xf>
    <xf numFmtId="0" fontId="31" fillId="6" borderId="10" xfId="0" applyFont="1" applyFill="1" applyBorder="1" applyAlignment="1">
      <alignment vertical="center" wrapText="1"/>
    </xf>
    <xf numFmtId="0" fontId="46" fillId="6" borderId="8" xfId="0" applyFont="1" applyFill="1" applyBorder="1" applyAlignment="1">
      <alignment vertical="center"/>
    </xf>
    <xf numFmtId="0" fontId="46" fillId="6" borderId="9" xfId="0" applyFont="1" applyFill="1" applyBorder="1" applyAlignment="1">
      <alignment vertical="center"/>
    </xf>
    <xf numFmtId="0" fontId="44" fillId="6" borderId="8" xfId="0" applyFont="1" applyFill="1" applyBorder="1" applyAlignment="1">
      <alignment vertical="center" wrapText="1"/>
    </xf>
    <xf numFmtId="0" fontId="50" fillId="6" borderId="9" xfId="0" applyFont="1" applyFill="1" applyBorder="1" applyAlignment="1">
      <alignment vertical="center" wrapText="1"/>
    </xf>
    <xf numFmtId="0" fontId="44" fillId="6" borderId="9" xfId="0" applyFont="1" applyFill="1" applyBorder="1" applyAlignment="1">
      <alignment vertical="center" wrapText="1"/>
    </xf>
    <xf numFmtId="0" fontId="44" fillId="6" borderId="10" xfId="0" applyFont="1" applyFill="1" applyBorder="1" applyAlignment="1">
      <alignment vertical="center" wrapText="1"/>
    </xf>
    <xf numFmtId="0" fontId="41" fillId="6" borderId="8" xfId="0" applyFont="1" applyFill="1" applyBorder="1" applyAlignment="1">
      <alignment vertical="center" wrapText="1"/>
    </xf>
    <xf numFmtId="0" fontId="41" fillId="6" borderId="10" xfId="0" applyFont="1" applyFill="1" applyBorder="1" applyAlignment="1">
      <alignment vertical="center" wrapText="1"/>
    </xf>
    <xf numFmtId="0" fontId="51" fillId="0" borderId="11" xfId="0" applyFont="1" applyBorder="1" applyAlignment="1">
      <alignment vertical="center"/>
    </xf>
    <xf numFmtId="0" fontId="44" fillId="6" borderId="30" xfId="0" applyFont="1" applyFill="1" applyBorder="1" applyAlignment="1">
      <alignment vertical="center" wrapText="1"/>
    </xf>
    <xf numFmtId="0" fontId="50" fillId="6" borderId="23" xfId="0" applyFont="1" applyFill="1" applyBorder="1" applyAlignment="1">
      <alignment vertical="center" wrapText="1"/>
    </xf>
    <xf numFmtId="0" fontId="44" fillId="6" borderId="23" xfId="0" applyFont="1" applyFill="1" applyBorder="1" applyAlignment="1">
      <alignment vertical="center" wrapText="1"/>
    </xf>
    <xf numFmtId="0" fontId="44" fillId="6" borderId="31" xfId="0" applyFont="1" applyFill="1" applyBorder="1" applyAlignment="1">
      <alignment vertical="center" wrapText="1"/>
    </xf>
    <xf numFmtId="0" fontId="44" fillId="0" borderId="0" xfId="0" applyFont="1" applyAlignment="1">
      <alignment horizontal="center" vertical="center"/>
    </xf>
    <xf numFmtId="164" fontId="41" fillId="0" borderId="16" xfId="0" applyNumberFormat="1" applyFont="1" applyBorder="1" applyAlignment="1">
      <alignment vertical="center"/>
    </xf>
    <xf numFmtId="0" fontId="41" fillId="16" borderId="11" xfId="0" applyFont="1" applyFill="1" applyBorder="1" applyAlignment="1" applyProtection="1">
      <alignment horizontal="left" vertical="center"/>
      <protection locked="0"/>
    </xf>
    <xf numFmtId="0" fontId="41" fillId="16" borderId="11" xfId="0" applyFont="1" applyFill="1" applyBorder="1" applyAlignment="1" applyProtection="1">
      <alignment horizontal="left" vertical="center" wrapText="1"/>
      <protection locked="0"/>
    </xf>
    <xf numFmtId="0" fontId="41" fillId="0" borderId="11" xfId="0" applyFont="1" applyBorder="1" applyAlignment="1" applyProtection="1">
      <alignment horizontal="left" vertical="center"/>
      <protection locked="0"/>
    </xf>
    <xf numFmtId="0" fontId="41" fillId="0" borderId="11" xfId="0" applyFont="1" applyBorder="1" applyAlignment="1" applyProtection="1">
      <alignment horizontal="left" vertical="center" wrapText="1"/>
      <protection locked="0"/>
    </xf>
    <xf numFmtId="0" fontId="3" fillId="0" borderId="4" xfId="0" applyFont="1" applyBorder="1" applyAlignment="1">
      <alignment horizontal="left" vertical="center"/>
    </xf>
    <xf numFmtId="15" fontId="53" fillId="0" borderId="0" xfId="0" applyNumberFormat="1" applyFont="1" applyAlignment="1">
      <alignment horizontal="center" vertical="center"/>
    </xf>
    <xf numFmtId="0" fontId="36" fillId="2" borderId="1" xfId="0" applyFont="1" applyFill="1" applyBorder="1" applyAlignment="1">
      <alignment horizontal="center" vertical="center" wrapText="1"/>
    </xf>
    <xf numFmtId="15" fontId="7" fillId="0" borderId="0" xfId="0" applyNumberFormat="1" applyFont="1" applyAlignment="1">
      <alignment horizontal="left" vertical="center"/>
    </xf>
    <xf numFmtId="0" fontId="7" fillId="0" borderId="0" xfId="0" applyFont="1"/>
    <xf numFmtId="0" fontId="7" fillId="0" borderId="0" xfId="0" applyFont="1" applyAlignment="1">
      <alignment horizontal="left"/>
    </xf>
    <xf numFmtId="0" fontId="7" fillId="0" borderId="0" xfId="0" applyFont="1" applyAlignment="1">
      <alignment horizontal="center"/>
    </xf>
    <xf numFmtId="15" fontId="7" fillId="0" borderId="1" xfId="0" applyNumberFormat="1" applyFont="1" applyBorder="1" applyAlignment="1">
      <alignment horizontal="center" vertical="center"/>
    </xf>
    <xf numFmtId="0" fontId="29" fillId="11" borderId="1" xfId="0" applyFont="1" applyFill="1" applyBorder="1" applyAlignment="1">
      <alignment horizontal="center" vertical="center" wrapText="1"/>
    </xf>
    <xf numFmtId="0" fontId="41" fillId="19" borderId="19" xfId="0" applyFont="1" applyFill="1" applyBorder="1" applyAlignment="1">
      <alignment vertical="center"/>
    </xf>
    <xf numFmtId="0" fontId="41" fillId="19" borderId="37" xfId="0" applyFont="1" applyFill="1" applyBorder="1" applyAlignment="1">
      <alignment vertical="center"/>
    </xf>
    <xf numFmtId="0" fontId="41" fillId="19" borderId="0" xfId="0" applyFont="1" applyFill="1" applyAlignment="1">
      <alignment vertical="center"/>
    </xf>
    <xf numFmtId="0" fontId="22" fillId="0" borderId="0" xfId="0" applyFont="1" applyAlignment="1">
      <alignment horizontal="center" vertical="center"/>
    </xf>
    <xf numFmtId="15" fontId="3" fillId="0" borderId="0" xfId="0" applyNumberFormat="1" applyFont="1" applyAlignment="1">
      <alignment horizontal="center" vertical="center"/>
    </xf>
    <xf numFmtId="0" fontId="14" fillId="0" borderId="0" xfId="0" applyFont="1" applyAlignment="1">
      <alignment horizontal="center" vertical="center" wrapText="1"/>
    </xf>
    <xf numFmtId="0" fontId="3" fillId="11" borderId="1" xfId="0" applyFont="1" applyFill="1" applyBorder="1" applyAlignment="1">
      <alignment horizontal="center" vertical="center"/>
    </xf>
    <xf numFmtId="0" fontId="11" fillId="11" borderId="2" xfId="0" applyFont="1" applyFill="1" applyBorder="1" applyAlignment="1">
      <alignment horizontal="center" vertical="center"/>
    </xf>
    <xf numFmtId="0" fontId="16" fillId="11" borderId="2" xfId="0" quotePrefix="1" applyFont="1" applyFill="1" applyBorder="1" applyAlignment="1">
      <alignment horizontal="center" vertical="center"/>
    </xf>
    <xf numFmtId="0" fontId="8" fillId="11" borderId="2" xfId="0" applyFont="1" applyFill="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14" fillId="0" borderId="0" xfId="0" applyFont="1" applyAlignment="1">
      <alignment vertical="center"/>
    </xf>
    <xf numFmtId="0" fontId="31" fillId="19" borderId="9" xfId="0" applyFont="1" applyFill="1" applyBorder="1" applyAlignment="1">
      <alignment horizontal="left" vertical="center"/>
    </xf>
    <xf numFmtId="0" fontId="31" fillId="19" borderId="8" xfId="0" applyFont="1" applyFill="1" applyBorder="1" applyAlignment="1">
      <alignment horizontal="left" vertical="center"/>
    </xf>
    <xf numFmtId="0" fontId="31" fillId="19" borderId="11" xfId="0" applyFont="1" applyFill="1" applyBorder="1" applyAlignment="1">
      <alignment horizontal="left"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37" xfId="0" applyFont="1" applyBorder="1" applyAlignment="1">
      <alignment horizontal="center" vertical="center"/>
    </xf>
    <xf numFmtId="0" fontId="31" fillId="0" borderId="0" xfId="0" applyFont="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42" fillId="0" borderId="11"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3" fillId="17" borderId="11" xfId="0" applyFont="1" applyFill="1" applyBorder="1" applyAlignment="1" applyProtection="1">
      <alignment horizontal="left" vertical="center"/>
      <protection locked="0"/>
    </xf>
    <xf numFmtId="0" fontId="43" fillId="17" borderId="9" xfId="0" applyFont="1" applyFill="1" applyBorder="1" applyAlignment="1" applyProtection="1">
      <alignment horizontal="left" vertical="center"/>
      <protection locked="0"/>
    </xf>
    <xf numFmtId="0" fontId="43" fillId="17" borderId="10" xfId="0" applyFont="1" applyFill="1" applyBorder="1" applyAlignment="1" applyProtection="1">
      <alignment horizontal="left" vertical="center"/>
      <protection locked="0"/>
    </xf>
    <xf numFmtId="0" fontId="31" fillId="0" borderId="11" xfId="0" applyFont="1" applyBorder="1" applyAlignment="1">
      <alignment horizontal="left"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left" vertical="center" wrapText="1"/>
    </xf>
    <xf numFmtId="0" fontId="71" fillId="18" borderId="11"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1" fillId="19" borderId="11" xfId="0" applyFont="1" applyFill="1" applyBorder="1" applyAlignment="1">
      <alignment horizontal="left" vertical="center"/>
    </xf>
    <xf numFmtId="0" fontId="41" fillId="19" borderId="11" xfId="0" applyFont="1" applyFill="1" applyBorder="1" applyAlignment="1">
      <alignment horizontal="left" vertical="center"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41" fillId="0" borderId="16" xfId="0" applyFont="1" applyBorder="1" applyAlignment="1">
      <alignment horizontal="left" vertical="center" wrapText="1"/>
    </xf>
    <xf numFmtId="0" fontId="41" fillId="0" borderId="17" xfId="0" applyFont="1" applyBorder="1" applyAlignment="1">
      <alignment horizontal="left" vertical="center" wrapText="1"/>
    </xf>
    <xf numFmtId="0" fontId="46" fillId="0" borderId="15" xfId="0" applyFont="1" applyBorder="1" applyAlignment="1">
      <alignment horizontal="center" vertical="center"/>
    </xf>
    <xf numFmtId="0" fontId="46" fillId="0" borderId="12" xfId="0" applyFont="1" applyBorder="1" applyAlignment="1">
      <alignment horizontal="center" vertical="center"/>
    </xf>
    <xf numFmtId="0" fontId="43" fillId="20" borderId="8" xfId="0" applyFont="1" applyFill="1" applyBorder="1" applyAlignment="1">
      <alignment horizontal="left" vertical="center"/>
    </xf>
    <xf numFmtId="0" fontId="47" fillId="17" borderId="8" xfId="0" applyFont="1" applyFill="1" applyBorder="1" applyAlignment="1">
      <alignment horizontal="left" vertical="center"/>
    </xf>
    <xf numFmtId="0" fontId="47" fillId="17" borderId="11" xfId="0" applyFont="1" applyFill="1" applyBorder="1" applyAlignment="1">
      <alignment horizontal="left" vertical="center"/>
    </xf>
    <xf numFmtId="0" fontId="41" fillId="0" borderId="11" xfId="0" applyFont="1" applyBorder="1" applyAlignment="1">
      <alignment horizontal="left" vertical="center"/>
    </xf>
    <xf numFmtId="0" fontId="41" fillId="19" borderId="9" xfId="0" applyFont="1" applyFill="1" applyBorder="1" applyAlignment="1">
      <alignment horizontal="left" vertical="center"/>
    </xf>
    <xf numFmtId="0" fontId="41" fillId="19" borderId="8" xfId="0" applyFont="1" applyFill="1" applyBorder="1" applyAlignment="1">
      <alignment horizontal="left" vertical="center"/>
    </xf>
    <xf numFmtId="0" fontId="41" fillId="19" borderId="15" xfId="0" applyFont="1" applyFill="1" applyBorder="1" applyAlignment="1">
      <alignment horizontal="left" vertical="center"/>
    </xf>
    <xf numFmtId="0" fontId="41" fillId="19" borderId="16" xfId="0" applyFont="1" applyFill="1" applyBorder="1" applyAlignment="1">
      <alignment horizontal="left" vertical="center"/>
    </xf>
    <xf numFmtId="0" fontId="41" fillId="19" borderId="17" xfId="0" applyFont="1" applyFill="1" applyBorder="1" applyAlignment="1">
      <alignment horizontal="left" vertical="center"/>
    </xf>
    <xf numFmtId="0" fontId="44" fillId="0" borderId="8" xfId="0" applyFont="1" applyBorder="1" applyAlignment="1">
      <alignment horizontal="center" vertical="center" wrapText="1"/>
    </xf>
    <xf numFmtId="0" fontId="44" fillId="0" borderId="11" xfId="0" applyFont="1" applyBorder="1" applyAlignment="1">
      <alignment horizontal="center" vertical="center"/>
    </xf>
    <xf numFmtId="0" fontId="41" fillId="0" borderId="11" xfId="0" applyFont="1" applyBorder="1" applyAlignment="1">
      <alignment horizontal="left" vertical="center" wrapText="1"/>
    </xf>
    <xf numFmtId="0" fontId="31" fillId="0" borderId="8" xfId="0" applyFont="1" applyBorder="1" applyAlignment="1">
      <alignment horizontal="left" vertical="center"/>
    </xf>
    <xf numFmtId="0" fontId="41" fillId="2" borderId="10" xfId="0" applyFont="1" applyFill="1" applyBorder="1" applyAlignment="1">
      <alignment horizontal="left" vertical="center"/>
    </xf>
    <xf numFmtId="0" fontId="41" fillId="16" borderId="11" xfId="0" applyFont="1" applyFill="1" applyBorder="1" applyAlignment="1">
      <alignment horizontal="left" vertical="center"/>
    </xf>
    <xf numFmtId="0" fontId="41" fillId="0" borderId="8" xfId="0" applyFont="1" applyBorder="1" applyAlignment="1">
      <alignment horizontal="left" vertical="center" wrapText="1"/>
    </xf>
    <xf numFmtId="0" fontId="41" fillId="16" borderId="11" xfId="0" applyFont="1" applyFill="1" applyBorder="1" applyAlignment="1">
      <alignment horizontal="left" vertical="center" wrapText="1"/>
    </xf>
    <xf numFmtId="0" fontId="41" fillId="23" borderId="11" xfId="0" applyFont="1" applyFill="1" applyBorder="1" applyAlignment="1">
      <alignment horizontal="left" vertical="center"/>
    </xf>
    <xf numFmtId="0" fontId="41" fillId="0" borderId="8" xfId="0" applyFont="1" applyBorder="1" applyAlignment="1">
      <alignment vertical="center" wrapText="1"/>
    </xf>
    <xf numFmtId="0" fontId="41" fillId="0" borderId="11" xfId="0" applyFont="1" applyBorder="1" applyAlignment="1">
      <alignment vertical="center" wrapText="1"/>
    </xf>
    <xf numFmtId="0" fontId="41" fillId="16" borderId="10" xfId="0" applyFont="1" applyFill="1" applyBorder="1" applyAlignment="1">
      <alignment horizontal="left" vertical="center" wrapText="1"/>
    </xf>
    <xf numFmtId="0" fontId="46" fillId="0" borderId="8"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center"/>
    </xf>
    <xf numFmtId="0" fontId="46" fillId="0" borderId="10" xfId="0" applyFont="1" applyBorder="1" applyAlignment="1">
      <alignment vertical="center"/>
    </xf>
    <xf numFmtId="0" fontId="46" fillId="10" borderId="9" xfId="0" applyFont="1" applyFill="1" applyBorder="1" applyAlignment="1">
      <alignment horizontal="center" vertical="center"/>
    </xf>
    <xf numFmtId="0" fontId="46" fillId="10" borderId="10" xfId="0" applyFont="1" applyFill="1" applyBorder="1" applyAlignment="1">
      <alignment horizontal="center" vertical="center"/>
    </xf>
    <xf numFmtId="0" fontId="44" fillId="0" borderId="9" xfId="0" applyFont="1" applyBorder="1" applyAlignment="1">
      <alignment horizontal="center" vertical="center" wrapText="1"/>
    </xf>
    <xf numFmtId="0" fontId="44" fillId="0" borderId="10" xfId="0" applyFont="1" applyBorder="1" applyAlignment="1">
      <alignment horizontal="center" vertical="center" wrapText="1"/>
    </xf>
    <xf numFmtId="0" fontId="41" fillId="10" borderId="8" xfId="0" applyFont="1" applyFill="1" applyBorder="1" applyAlignment="1">
      <alignment horizontal="left" vertical="center" wrapText="1"/>
    </xf>
    <xf numFmtId="0" fontId="41" fillId="10" borderId="11" xfId="0" applyFont="1" applyFill="1" applyBorder="1" applyAlignment="1">
      <alignment horizontal="left" vertical="center" wrapText="1"/>
    </xf>
    <xf numFmtId="0" fontId="44" fillId="18" borderId="0" xfId="0" applyFont="1" applyFill="1" applyAlignment="1">
      <alignment horizontal="left" vertical="center" wrapText="1"/>
    </xf>
    <xf numFmtId="0" fontId="49" fillId="0" borderId="16"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0" xfId="0" applyFont="1" applyAlignment="1">
      <alignment horizontal="center" vertical="center" wrapText="1"/>
    </xf>
    <xf numFmtId="0" fontId="49" fillId="0" borderId="18" xfId="0" applyFont="1" applyBorder="1" applyAlignment="1">
      <alignment horizontal="center" vertical="center" wrapText="1"/>
    </xf>
    <xf numFmtId="0" fontId="65" fillId="23" borderId="11" xfId="0" applyFont="1" applyFill="1" applyBorder="1" applyAlignment="1">
      <alignment horizontal="left" vertical="center" wrapText="1"/>
    </xf>
    <xf numFmtId="0" fontId="41" fillId="23" borderId="11" xfId="0" applyFont="1" applyFill="1" applyBorder="1" applyAlignment="1">
      <alignment horizontal="left" vertical="center" wrapText="1"/>
    </xf>
    <xf numFmtId="0" fontId="66" fillId="0" borderId="16" xfId="0" applyFont="1" applyBorder="1" applyAlignment="1">
      <alignment horizontal="center" vertical="center" wrapText="1"/>
    </xf>
    <xf numFmtId="0" fontId="66" fillId="0" borderId="17" xfId="0" applyFont="1" applyBorder="1" applyAlignment="1">
      <alignment horizontal="center" vertical="center" wrapText="1"/>
    </xf>
    <xf numFmtId="0" fontId="66" fillId="0" borderId="0" xfId="0" applyFont="1" applyAlignment="1">
      <alignment horizontal="center" vertical="center" wrapText="1"/>
    </xf>
    <xf numFmtId="0" fontId="66" fillId="0" borderId="18" xfId="0" applyFont="1" applyBorder="1" applyAlignment="1">
      <alignment horizontal="center" vertical="center" wrapText="1"/>
    </xf>
    <xf numFmtId="0" fontId="41" fillId="23" borderId="8" xfId="0" applyFont="1" applyFill="1" applyBorder="1" applyAlignment="1">
      <alignment horizontal="left" vertical="center"/>
    </xf>
    <xf numFmtId="0" fontId="41" fillId="23" borderId="9" xfId="0" applyFont="1" applyFill="1" applyBorder="1" applyAlignment="1">
      <alignment horizontal="left" vertical="center"/>
    </xf>
    <xf numFmtId="0" fontId="41" fillId="23" borderId="10" xfId="0" applyFont="1" applyFill="1" applyBorder="1" applyAlignment="1">
      <alignment horizontal="left" vertical="center"/>
    </xf>
    <xf numFmtId="0" fontId="31" fillId="0" borderId="8" xfId="0" applyFont="1" applyBorder="1" applyAlignment="1">
      <alignment horizontal="center" vertical="center"/>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10" borderId="11" xfId="0" applyFont="1" applyFill="1" applyBorder="1" applyAlignment="1">
      <alignment horizontal="center" vertical="center" wrapText="1"/>
    </xf>
    <xf numFmtId="0" fontId="31" fillId="0" borderId="9" xfId="0" applyFont="1" applyBorder="1" applyAlignment="1">
      <alignment horizontal="left" vertical="center"/>
    </xf>
    <xf numFmtId="0" fontId="31" fillId="0" borderId="25" xfId="0" applyFont="1" applyBorder="1" applyAlignment="1">
      <alignment horizontal="left" vertical="center"/>
    </xf>
    <xf numFmtId="0" fontId="41" fillId="0" borderId="9" xfId="0" applyFont="1" applyBorder="1" applyAlignment="1">
      <alignment horizontal="left" vertical="center" wrapText="1"/>
    </xf>
    <xf numFmtId="0" fontId="41" fillId="0" borderId="10" xfId="0" applyFont="1" applyBorder="1" applyAlignment="1">
      <alignment horizontal="left" vertical="center" wrapText="1"/>
    </xf>
    <xf numFmtId="0" fontId="41" fillId="16" borderId="9" xfId="0" applyFont="1" applyFill="1" applyBorder="1" applyAlignment="1">
      <alignment horizontal="left" vertical="center"/>
    </xf>
    <xf numFmtId="0" fontId="41" fillId="16" borderId="9" xfId="0" applyFont="1" applyFill="1" applyBorder="1" applyAlignment="1">
      <alignment horizontal="left" vertical="center" wrapText="1"/>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26" xfId="0" applyFont="1" applyBorder="1" applyAlignment="1">
      <alignment horizontal="left" vertical="center"/>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44" fillId="0" borderId="19"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18" borderId="1" xfId="0" applyFont="1" applyFill="1" applyBorder="1" applyAlignment="1">
      <alignment horizontal="center" vertical="center" wrapText="1"/>
    </xf>
    <xf numFmtId="0" fontId="41" fillId="16" borderId="23" xfId="0" applyFont="1" applyFill="1" applyBorder="1" applyAlignment="1">
      <alignment horizontal="left" vertical="center"/>
    </xf>
    <xf numFmtId="0" fontId="31" fillId="0" borderId="22" xfId="0" applyFont="1" applyBorder="1" applyAlignment="1">
      <alignment horizontal="left" vertical="center"/>
    </xf>
    <xf numFmtId="0" fontId="31" fillId="0" borderId="23" xfId="0" applyFont="1" applyBorder="1" applyAlignment="1">
      <alignment horizontal="left" vertical="center"/>
    </xf>
    <xf numFmtId="0" fontId="31" fillId="0" borderId="24" xfId="0" applyFont="1" applyBorder="1" applyAlignment="1">
      <alignment horizontal="left" vertical="center"/>
    </xf>
    <xf numFmtId="0" fontId="31" fillId="0" borderId="10" xfId="0" applyFont="1" applyBorder="1" applyAlignment="1">
      <alignment horizontal="left" vertical="center"/>
    </xf>
    <xf numFmtId="0" fontId="41" fillId="2" borderId="11" xfId="0" applyFont="1" applyFill="1" applyBorder="1" applyAlignment="1">
      <alignment horizontal="left" vertical="center" wrapText="1"/>
    </xf>
    <xf numFmtId="0" fontId="31" fillId="0" borderId="12" xfId="0" applyFont="1" applyBorder="1" applyAlignment="1">
      <alignment horizontal="left" vertical="center"/>
    </xf>
    <xf numFmtId="0" fontId="31" fillId="0" borderId="29" xfId="0" applyFont="1" applyBorder="1" applyAlignment="1">
      <alignment horizontal="left" vertical="center"/>
    </xf>
    <xf numFmtId="0" fontId="31" fillId="0" borderId="27" xfId="0" applyFont="1" applyBorder="1" applyAlignment="1">
      <alignment horizontal="left" vertical="center"/>
    </xf>
    <xf numFmtId="0" fontId="41" fillId="0" borderId="0" xfId="0" applyFont="1" applyAlignment="1">
      <alignment horizontal="left" vertical="center" wrapText="1"/>
    </xf>
    <xf numFmtId="0" fontId="41" fillId="0" borderId="18" xfId="0" applyFont="1" applyBorder="1" applyAlignment="1">
      <alignment horizontal="left" vertical="center" wrapText="1"/>
    </xf>
    <xf numFmtId="0" fontId="41" fillId="0" borderId="20" xfId="0" applyFont="1" applyBorder="1" applyAlignment="1">
      <alignment horizontal="left" vertical="center" wrapText="1"/>
    </xf>
    <xf numFmtId="0" fontId="41" fillId="0" borderId="21" xfId="0" applyFont="1" applyBorder="1" applyAlignment="1">
      <alignment horizontal="left" vertical="center" wrapText="1"/>
    </xf>
    <xf numFmtId="0" fontId="43" fillId="0" borderId="9" xfId="0" applyFont="1" applyBorder="1" applyAlignment="1">
      <alignment horizontal="center" vertical="center" wrapText="1"/>
    </xf>
    <xf numFmtId="0" fontId="41" fillId="10" borderId="20" xfId="0" applyFont="1" applyFill="1" applyBorder="1" applyAlignment="1">
      <alignment horizontal="center" vertical="center" wrapText="1"/>
    </xf>
    <xf numFmtId="0" fontId="41" fillId="10" borderId="21" xfId="0" applyFont="1" applyFill="1" applyBorder="1" applyAlignment="1">
      <alignment horizontal="center" vertical="center" wrapText="1"/>
    </xf>
    <xf numFmtId="0" fontId="46" fillId="22" borderId="8" xfId="0" applyFont="1" applyFill="1" applyBorder="1" applyAlignment="1">
      <alignment horizontal="center" vertical="center"/>
    </xf>
    <xf numFmtId="0" fontId="46" fillId="22" borderId="9" xfId="0" applyFont="1" applyFill="1" applyBorder="1" applyAlignment="1">
      <alignment horizontal="center" vertical="center"/>
    </xf>
    <xf numFmtId="0" fontId="46" fillId="22" borderId="10" xfId="0" applyFont="1" applyFill="1" applyBorder="1" applyAlignment="1">
      <alignment horizontal="center" vertical="center"/>
    </xf>
    <xf numFmtId="0" fontId="41" fillId="16" borderId="15" xfId="0" applyFont="1" applyFill="1" applyBorder="1" applyAlignment="1">
      <alignment horizontal="left" vertical="center" wrapText="1"/>
    </xf>
    <xf numFmtId="0" fontId="41" fillId="16" borderId="16" xfId="0" applyFont="1" applyFill="1" applyBorder="1" applyAlignment="1">
      <alignment horizontal="left" vertical="center" wrapText="1"/>
    </xf>
    <xf numFmtId="0" fontId="41" fillId="16" borderId="17" xfId="0" applyFont="1" applyFill="1" applyBorder="1" applyAlignment="1">
      <alignment horizontal="left" vertical="center" wrapText="1"/>
    </xf>
    <xf numFmtId="0" fontId="47" fillId="18" borderId="11" xfId="0" applyFont="1" applyFill="1" applyBorder="1" applyAlignment="1">
      <alignment horizontal="left" vertical="center" wrapText="1"/>
    </xf>
    <xf numFmtId="0" fontId="44" fillId="0" borderId="11" xfId="0" applyFont="1" applyBorder="1" applyAlignment="1">
      <alignment horizontal="center" vertical="center" wrapText="1"/>
    </xf>
    <xf numFmtId="0" fontId="34" fillId="16" borderId="11" xfId="0" applyFont="1" applyFill="1" applyBorder="1" applyAlignment="1" applyProtection="1">
      <alignment horizontal="center" vertical="center"/>
      <protection locked="0"/>
    </xf>
    <xf numFmtId="0" fontId="41" fillId="16" borderId="11" xfId="0" applyFont="1" applyFill="1" applyBorder="1" applyAlignment="1" applyProtection="1">
      <alignment horizontal="left" vertical="center" wrapText="1"/>
      <protection locked="0"/>
    </xf>
    <xf numFmtId="0" fontId="41" fillId="16" borderId="11" xfId="0" applyFont="1" applyFill="1" applyBorder="1" applyAlignment="1">
      <alignment horizontal="center" vertical="center" wrapText="1"/>
    </xf>
    <xf numFmtId="0" fontId="41" fillId="0" borderId="11" xfId="0" applyFont="1" applyBorder="1" applyAlignment="1" applyProtection="1">
      <alignment horizontal="left" vertical="center" wrapText="1"/>
      <protection locked="0"/>
    </xf>
    <xf numFmtId="0" fontId="41" fillId="16" borderId="11" xfId="0" applyFont="1" applyFill="1" applyBorder="1" applyAlignment="1">
      <alignment horizontal="left" wrapText="1"/>
    </xf>
    <xf numFmtId="0" fontId="52" fillId="16" borderId="15" xfId="1" applyFont="1" applyFill="1" applyBorder="1" applyAlignment="1">
      <alignment horizontal="center" vertical="center" wrapText="1"/>
    </xf>
    <xf numFmtId="0" fontId="52" fillId="16" borderId="16" xfId="1" applyFont="1" applyFill="1" applyBorder="1" applyAlignment="1">
      <alignment horizontal="center" vertical="center" wrapText="1"/>
    </xf>
    <xf numFmtId="0" fontId="52" fillId="16" borderId="17" xfId="1" applyFont="1" applyFill="1" applyBorder="1" applyAlignment="1">
      <alignment horizontal="center" vertical="center" wrapText="1"/>
    </xf>
    <xf numFmtId="0" fontId="52" fillId="16" borderId="19" xfId="1" applyFont="1" applyFill="1" applyBorder="1" applyAlignment="1">
      <alignment horizontal="center" vertical="center" wrapText="1"/>
    </xf>
    <xf numFmtId="0" fontId="52" fillId="16" borderId="20" xfId="1" applyFont="1" applyFill="1" applyBorder="1" applyAlignment="1">
      <alignment horizontal="center" vertical="center" wrapText="1"/>
    </xf>
    <xf numFmtId="0" fontId="52" fillId="16" borderId="21" xfId="1" applyFont="1" applyFill="1" applyBorder="1" applyAlignment="1">
      <alignment horizontal="center" vertical="center" wrapText="1"/>
    </xf>
    <xf numFmtId="0" fontId="34" fillId="0" borderId="11" xfId="0" applyFont="1" applyBorder="1" applyAlignment="1" applyProtection="1">
      <alignment horizontal="center" vertical="center"/>
      <protection locked="0"/>
    </xf>
    <xf numFmtId="0" fontId="46" fillId="0" borderId="11" xfId="0" applyFont="1" applyBorder="1" applyAlignment="1">
      <alignment horizontal="left" vertical="center" wrapText="1"/>
    </xf>
    <xf numFmtId="0" fontId="41" fillId="16" borderId="19" xfId="0" applyFont="1" applyFill="1" applyBorder="1" applyAlignment="1">
      <alignment horizontal="left" vertical="center" wrapText="1"/>
    </xf>
    <xf numFmtId="0" fontId="41" fillId="16" borderId="20" xfId="0" applyFont="1" applyFill="1" applyBorder="1" applyAlignment="1">
      <alignment horizontal="left" vertical="center" wrapText="1"/>
    </xf>
    <xf numFmtId="0" fontId="41" fillId="16" borderId="21" xfId="0" applyFont="1" applyFill="1" applyBorder="1" applyAlignment="1">
      <alignment horizontal="left" vertical="center" wrapText="1"/>
    </xf>
    <xf numFmtId="0" fontId="41" fillId="0" borderId="11" xfId="0" applyFont="1" applyBorder="1" applyAlignment="1">
      <alignment horizontal="left" wrapText="1"/>
    </xf>
    <xf numFmtId="0" fontId="41" fillId="0" borderId="15" xfId="0" applyFont="1" applyBorder="1" applyAlignment="1">
      <alignment horizontal="left" vertical="center" wrapText="1"/>
    </xf>
    <xf numFmtId="0" fontId="41" fillId="0" borderId="19" xfId="0" applyFont="1" applyBorder="1" applyAlignment="1">
      <alignment horizontal="left" vertical="center" wrapText="1"/>
    </xf>
    <xf numFmtId="0" fontId="31" fillId="0" borderId="28" xfId="0" applyFont="1" applyBorder="1" applyAlignment="1">
      <alignment horizontal="left" vertical="center"/>
    </xf>
    <xf numFmtId="0" fontId="31" fillId="0" borderId="35" xfId="0" applyFont="1" applyBorder="1" applyAlignment="1">
      <alignment horizontal="left" vertical="center"/>
    </xf>
    <xf numFmtId="0" fontId="31" fillId="0" borderId="36" xfId="0" applyFont="1" applyBorder="1" applyAlignment="1">
      <alignment horizontal="left" vertical="center"/>
    </xf>
    <xf numFmtId="0" fontId="44" fillId="18" borderId="13"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1" fillId="0" borderId="33" xfId="0" applyFont="1" applyBorder="1" applyAlignment="1">
      <alignment horizontal="left" vertical="center" wrapText="1"/>
    </xf>
    <xf numFmtId="0" fontId="41" fillId="0" borderId="34" xfId="0" applyFont="1" applyBorder="1" applyAlignment="1">
      <alignment horizontal="center" vertical="center" wrapText="1"/>
    </xf>
    <xf numFmtId="0" fontId="43" fillId="18" borderId="17" xfId="0" applyFont="1" applyFill="1" applyBorder="1" applyAlignment="1">
      <alignment horizontal="left" vertical="center" wrapText="1"/>
    </xf>
    <xf numFmtId="0" fontId="43" fillId="18" borderId="18" xfId="0" applyFont="1" applyFill="1" applyBorder="1" applyAlignment="1">
      <alignment horizontal="left" vertical="center" wrapText="1"/>
    </xf>
    <xf numFmtId="0" fontId="43" fillId="18" borderId="21" xfId="0" applyFont="1" applyFill="1" applyBorder="1" applyAlignment="1">
      <alignment horizontal="left" vertical="center" wrapText="1"/>
    </xf>
    <xf numFmtId="0" fontId="44" fillId="18" borderId="16" xfId="0" applyFont="1" applyFill="1" applyBorder="1" applyAlignment="1">
      <alignment horizontal="left" vertical="center" wrapText="1"/>
    </xf>
    <xf numFmtId="0" fontId="44" fillId="0" borderId="2" xfId="0" applyFont="1" applyBorder="1" applyAlignment="1">
      <alignment horizontal="left" vertical="center" wrapText="1"/>
    </xf>
    <xf numFmtId="0" fontId="44" fillId="0" borderId="32" xfId="0" applyFont="1" applyBorder="1" applyAlignment="1">
      <alignment horizontal="left" vertical="center" wrapText="1"/>
    </xf>
    <xf numFmtId="0" fontId="44" fillId="0" borderId="5" xfId="0" applyFont="1" applyBorder="1" applyAlignment="1">
      <alignment horizontal="left" vertical="center" wrapText="1"/>
    </xf>
    <xf numFmtId="0" fontId="41" fillId="10" borderId="10" xfId="0" applyFont="1" applyFill="1" applyBorder="1" applyAlignment="1">
      <alignment horizontal="left" vertical="center"/>
    </xf>
    <xf numFmtId="0" fontId="41" fillId="10" borderId="11" xfId="0" applyFont="1" applyFill="1" applyBorder="1" applyAlignment="1">
      <alignment horizontal="left" vertical="center"/>
    </xf>
    <xf numFmtId="0" fontId="69" fillId="24"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67" fillId="27" borderId="32" xfId="0" applyFont="1" applyFill="1" applyBorder="1" applyAlignment="1">
      <alignment horizontal="center" vertical="center" wrapText="1"/>
    </xf>
    <xf numFmtId="0" fontId="60" fillId="27" borderId="32"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0" fillId="26" borderId="2" xfId="0" applyFont="1" applyFill="1" applyBorder="1" applyAlignment="1">
      <alignment horizontal="center" vertical="center" wrapText="1"/>
    </xf>
    <xf numFmtId="0" fontId="55" fillId="25"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13" fillId="11" borderId="40" xfId="0" applyFont="1" applyFill="1" applyBorder="1" applyAlignment="1">
      <alignment horizontal="center" vertical="center" wrapText="1"/>
    </xf>
    <xf numFmtId="0" fontId="13" fillId="11" borderId="39" xfId="0" applyFont="1" applyFill="1" applyBorder="1" applyAlignment="1">
      <alignment horizontal="center" vertical="center" wrapText="1"/>
    </xf>
    <xf numFmtId="0" fontId="9" fillId="0" borderId="32" xfId="0" applyFont="1" applyBorder="1" applyAlignment="1">
      <alignment horizontal="center" vertical="center"/>
    </xf>
    <xf numFmtId="0" fontId="15" fillId="6" borderId="2"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0" fillId="8" borderId="2"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0" fillId="0" borderId="4" xfId="0" applyBorder="1" applyAlignment="1">
      <alignment horizontal="left"/>
    </xf>
    <xf numFmtId="0" fontId="10" fillId="10" borderId="1" xfId="0" applyFont="1" applyFill="1" applyBorder="1" applyAlignment="1">
      <alignment horizontal="center" vertical="center" wrapText="1"/>
    </xf>
    <xf numFmtId="0" fontId="56" fillId="9" borderId="2" xfId="0" applyFont="1" applyFill="1" applyBorder="1" applyAlignment="1">
      <alignment horizontal="center" vertical="center" wrapText="1"/>
    </xf>
    <xf numFmtId="0" fontId="56" fillId="9" borderId="5" xfId="0" applyFont="1" applyFill="1" applyBorder="1" applyAlignment="1">
      <alignment horizontal="center" vertical="center" wrapText="1"/>
    </xf>
    <xf numFmtId="0" fontId="56" fillId="9"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 fillId="0" borderId="0" xfId="0" applyFont="1" applyAlignment="1">
      <alignment horizontal="center" vertical="center"/>
    </xf>
    <xf numFmtId="0" fontId="22" fillId="0" borderId="0" xfId="0" applyFont="1" applyAlignment="1">
      <alignment horizontal="center" vertical="center"/>
    </xf>
    <xf numFmtId="0" fontId="27" fillId="1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27" fillId="15" borderId="2" xfId="0" applyFont="1" applyFill="1" applyBorder="1" applyAlignment="1">
      <alignment horizontal="center" vertical="center" wrapText="1"/>
    </xf>
    <xf numFmtId="0" fontId="27" fillId="15" borderId="5"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5" fillId="0" borderId="38" xfId="0" applyFont="1" applyBorder="1" applyAlignment="1">
      <alignment horizontal="center" vertical="center" wrapText="1"/>
    </xf>
    <xf numFmtId="0" fontId="25" fillId="0" borderId="0" xfId="0" applyFont="1" applyAlignment="1">
      <alignment horizontal="center" vertical="center" wrapText="1"/>
    </xf>
    <xf numFmtId="0" fontId="27" fillId="13" borderId="39" xfId="0" applyFont="1" applyFill="1" applyBorder="1" applyAlignment="1">
      <alignment horizontal="center" vertical="center"/>
    </xf>
    <xf numFmtId="0" fontId="27" fillId="13" borderId="32" xfId="0" applyFont="1" applyFill="1" applyBorder="1" applyAlignment="1">
      <alignment horizontal="center" vertical="center"/>
    </xf>
    <xf numFmtId="0" fontId="15" fillId="21" borderId="2" xfId="0" applyFont="1" applyFill="1" applyBorder="1" applyAlignment="1">
      <alignment horizontal="center" vertical="center" wrapText="1"/>
    </xf>
    <xf numFmtId="0" fontId="15" fillId="21" borderId="5" xfId="0" applyFont="1" applyFill="1" applyBorder="1" applyAlignment="1">
      <alignment horizontal="center" vertical="center" wrapText="1"/>
    </xf>
    <xf numFmtId="0" fontId="15" fillId="21" borderId="3" xfId="0" applyFont="1" applyFill="1" applyBorder="1" applyAlignment="1">
      <alignment horizontal="center" vertical="center" wrapText="1"/>
    </xf>
    <xf numFmtId="0" fontId="32" fillId="0" borderId="1" xfId="0" applyFont="1" applyBorder="1" applyAlignment="1">
      <alignment horizontal="center" vertical="center"/>
    </xf>
    <xf numFmtId="0" fontId="26" fillId="11" borderId="1" xfId="0" applyFont="1" applyFill="1" applyBorder="1" applyAlignment="1">
      <alignment horizontal="center" vertical="center" wrapText="1"/>
    </xf>
    <xf numFmtId="0" fontId="32" fillId="16" borderId="1" xfId="0" applyFont="1" applyFill="1" applyBorder="1" applyAlignment="1">
      <alignment horizontal="center" vertical="center"/>
    </xf>
  </cellXfs>
  <cellStyles count="2">
    <cellStyle name="Hyperlink" xfId="1" builtinId="8"/>
    <cellStyle name="Normal" xfId="0" builtinId="0"/>
  </cellStyles>
  <dxfs count="54">
    <dxf>
      <fill>
        <patternFill>
          <bgColor rgb="FFCC99FF"/>
        </patternFill>
      </fill>
    </dxf>
    <dxf>
      <fill>
        <patternFill>
          <bgColor theme="5" tint="0.79998168889431442"/>
        </patternFill>
      </fill>
    </dxf>
    <dxf>
      <font>
        <b val="0"/>
        <i/>
        <color rgb="FFC00000"/>
      </font>
      <fill>
        <patternFill>
          <bgColor theme="5" tint="0.79998168889431442"/>
        </patternFill>
      </fill>
    </dxf>
    <dxf>
      <font>
        <color theme="2" tint="-0.499984740745262"/>
      </font>
    </dxf>
    <dxf>
      <fill>
        <patternFill>
          <bgColor theme="5"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9393"/>
        </patternFill>
      </fill>
    </dxf>
    <dxf>
      <fill>
        <patternFill>
          <bgColor rgb="FFFF5353"/>
        </patternFill>
      </fill>
    </dxf>
    <dxf>
      <font>
        <b val="0"/>
        <i val="0"/>
      </font>
      <fill>
        <patternFill>
          <bgColor theme="9" tint="0.59996337778862885"/>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8"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8" tint="0.59996337778862885"/>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ont>
        <color auto="1"/>
      </font>
      <fill>
        <patternFill>
          <bgColor theme="5"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ont>
        <color theme="1" tint="0.499984740745262"/>
      </font>
    </dxf>
    <dxf>
      <fill>
        <patternFill>
          <bgColor theme="5" tint="0.79998168889431442"/>
        </patternFill>
      </fill>
    </dxf>
    <dxf>
      <font>
        <b/>
        <i/>
        <color theme="2" tint="-0.24994659260841701"/>
      </font>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D5F7EA"/>
      <color rgb="FFDAF1F2"/>
      <color rgb="FFFF999E"/>
      <color rgb="FFFA6B73"/>
      <color rgb="FFBD92DE"/>
      <color rgb="FFE9E1F3"/>
      <color rgb="FFCCBAE4"/>
      <color rgb="FFE5F604"/>
      <color rgb="FF995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5134-8ACF-4B8C-8440-53B110304A57}">
  <sheetPr>
    <tabColor theme="3"/>
  </sheetPr>
  <dimension ref="A1:AE119"/>
  <sheetViews>
    <sheetView tabSelected="1" zoomScale="85" zoomScaleNormal="85" workbookViewId="0">
      <pane xSplit="5" ySplit="1" topLeftCell="F2" activePane="bottomRight" state="frozen"/>
      <selection pane="topRight" activeCell="F1" sqref="F1"/>
      <selection pane="bottomLeft" activeCell="A2" sqref="A2"/>
      <selection pane="bottomRight" activeCell="B13" sqref="B13:E13"/>
    </sheetView>
  </sheetViews>
  <sheetFormatPr defaultColWidth="9.140625" defaultRowHeight="15" x14ac:dyDescent="0.25"/>
  <cols>
    <col min="1" max="1" width="23.42578125" style="32" customWidth="1"/>
    <col min="2" max="2" width="17.85546875" style="32" customWidth="1"/>
    <col min="3" max="3" width="19.5703125" style="32" customWidth="1"/>
    <col min="4" max="4" width="12.140625" style="32" customWidth="1"/>
    <col min="5" max="6" width="16.140625" style="32" customWidth="1"/>
    <col min="7" max="7" width="22.5703125" style="32" customWidth="1"/>
    <col min="8" max="8" width="9.140625" style="32"/>
    <col min="9" max="9" width="11.5703125" style="32" customWidth="1"/>
    <col min="10" max="10" width="9.140625" style="32"/>
    <col min="11" max="11" width="13.85546875" style="32" customWidth="1"/>
    <col min="12" max="12" width="14.140625" style="32" customWidth="1"/>
    <col min="13" max="24" width="9.140625" style="32"/>
    <col min="25" max="25" width="21.140625" style="56" bestFit="1" customWidth="1"/>
    <col min="26" max="26" width="13.85546875" style="32" bestFit="1" customWidth="1"/>
    <col min="27" max="16384" width="9.140625" style="32"/>
  </cols>
  <sheetData>
    <row r="1" spans="1:26" ht="42" customHeight="1" x14ac:dyDescent="0.25">
      <c r="A1" s="132" t="s">
        <v>0</v>
      </c>
      <c r="B1" s="132"/>
      <c r="C1" s="132"/>
      <c r="D1" s="132"/>
      <c r="E1" s="132"/>
      <c r="F1" s="133"/>
      <c r="G1" s="133"/>
      <c r="H1" s="133"/>
      <c r="I1" s="133"/>
      <c r="J1" s="133"/>
      <c r="K1" s="133"/>
      <c r="L1" s="133"/>
      <c r="M1" s="133"/>
      <c r="N1" s="133"/>
      <c r="O1" s="133"/>
      <c r="P1" s="133"/>
      <c r="Q1" s="133"/>
      <c r="R1" s="133"/>
      <c r="S1" s="133"/>
      <c r="T1" s="133"/>
      <c r="U1" s="133"/>
      <c r="V1" s="133"/>
      <c r="W1" s="133"/>
      <c r="X1" s="134"/>
    </row>
    <row r="2" spans="1:26" ht="31.5" customHeight="1" x14ac:dyDescent="0.25">
      <c r="A2" s="135" t="s">
        <v>1</v>
      </c>
      <c r="B2" s="135"/>
      <c r="C2" s="135"/>
      <c r="D2" s="135"/>
      <c r="E2" s="135"/>
      <c r="F2" s="136"/>
      <c r="G2" s="136"/>
      <c r="H2" s="136"/>
      <c r="I2" s="136"/>
      <c r="J2" s="136"/>
      <c r="K2" s="136"/>
      <c r="L2" s="136"/>
      <c r="M2" s="136"/>
      <c r="N2" s="136"/>
      <c r="O2" s="136"/>
      <c r="P2" s="136"/>
      <c r="Q2" s="136"/>
      <c r="R2" s="136"/>
      <c r="S2" s="136"/>
      <c r="T2" s="136"/>
      <c r="U2" s="136"/>
      <c r="V2" s="136"/>
      <c r="W2" s="136"/>
      <c r="X2" s="137"/>
      <c r="Z2" s="57"/>
    </row>
    <row r="3" spans="1:26" ht="27.6" customHeight="1" x14ac:dyDescent="0.25">
      <c r="A3" s="62" t="s">
        <v>2</v>
      </c>
      <c r="B3" s="138"/>
      <c r="C3" s="138"/>
      <c r="D3" s="138"/>
      <c r="E3" s="138"/>
      <c r="F3" s="139"/>
      <c r="G3" s="139"/>
      <c r="H3" s="139"/>
      <c r="I3" s="139"/>
      <c r="J3" s="139"/>
      <c r="K3" s="139"/>
      <c r="L3" s="139"/>
      <c r="M3" s="139"/>
      <c r="N3" s="139"/>
      <c r="O3" s="139"/>
      <c r="P3" s="139"/>
      <c r="Q3" s="139"/>
      <c r="R3" s="139"/>
      <c r="S3" s="139"/>
      <c r="T3" s="139"/>
      <c r="U3" s="139"/>
      <c r="V3" s="139"/>
      <c r="W3" s="139"/>
      <c r="X3" s="140"/>
    </row>
    <row r="4" spans="1:26" ht="21" customHeight="1" x14ac:dyDescent="0.25">
      <c r="A4" s="63" t="s">
        <v>3</v>
      </c>
      <c r="B4" s="122"/>
      <c r="C4" s="122"/>
      <c r="D4" s="122"/>
      <c r="E4" s="122"/>
      <c r="F4" s="64"/>
      <c r="G4" s="64"/>
      <c r="H4" s="64"/>
      <c r="I4" s="64"/>
      <c r="J4" s="64"/>
      <c r="K4" s="64"/>
      <c r="L4" s="64"/>
      <c r="M4" s="64"/>
      <c r="N4" s="64"/>
      <c r="O4" s="64"/>
      <c r="P4" s="64"/>
      <c r="Q4" s="64"/>
      <c r="R4" s="64"/>
      <c r="S4" s="64"/>
      <c r="T4" s="64"/>
      <c r="U4" s="64"/>
      <c r="V4" s="64"/>
      <c r="W4" s="64"/>
      <c r="X4" s="65"/>
    </row>
    <row r="5" spans="1:26" ht="41.25" customHeight="1" x14ac:dyDescent="0.25">
      <c r="A5" s="62" t="s">
        <v>4</v>
      </c>
      <c r="B5" s="141"/>
      <c r="C5" s="141"/>
      <c r="D5" s="141"/>
      <c r="E5" s="141"/>
      <c r="F5" s="120"/>
      <c r="G5" s="121"/>
      <c r="H5" s="121"/>
      <c r="I5" s="121"/>
      <c r="J5" s="121"/>
      <c r="K5" s="121"/>
      <c r="L5" s="121"/>
      <c r="M5" s="121"/>
      <c r="N5" s="121"/>
      <c r="O5" s="121"/>
      <c r="P5" s="121"/>
      <c r="Q5" s="121"/>
      <c r="R5" s="121"/>
      <c r="S5" s="121"/>
      <c r="T5" s="121"/>
      <c r="U5" s="121"/>
      <c r="V5" s="121"/>
      <c r="W5" s="121"/>
      <c r="X5" s="122"/>
    </row>
    <row r="6" spans="1:26" ht="17.25" customHeight="1" x14ac:dyDescent="0.25">
      <c r="A6" s="142" t="s">
        <v>5</v>
      </c>
      <c r="B6" s="144" t="s">
        <v>6</v>
      </c>
      <c r="C6" s="144" t="s">
        <v>7</v>
      </c>
      <c r="D6" s="144"/>
      <c r="E6" s="144"/>
      <c r="F6" s="120" t="s">
        <v>8</v>
      </c>
      <c r="G6" s="121"/>
      <c r="H6" s="121"/>
      <c r="I6" s="121"/>
      <c r="J6" s="121"/>
      <c r="K6" s="121"/>
      <c r="L6" s="121"/>
      <c r="M6" s="121"/>
      <c r="N6" s="121"/>
      <c r="O6" s="121"/>
      <c r="P6" s="121"/>
      <c r="Q6" s="121"/>
      <c r="R6" s="121"/>
      <c r="S6" s="121"/>
      <c r="T6" s="121"/>
      <c r="U6" s="121"/>
      <c r="V6" s="121"/>
      <c r="W6" s="121"/>
      <c r="X6" s="122"/>
    </row>
    <row r="7" spans="1:26" ht="35.25" customHeight="1" x14ac:dyDescent="0.25">
      <c r="A7" s="143"/>
      <c r="B7" s="144"/>
      <c r="C7" s="145" t="s">
        <v>9</v>
      </c>
      <c r="D7" s="145"/>
      <c r="E7" s="145"/>
      <c r="F7" s="120" t="s">
        <v>8</v>
      </c>
      <c r="G7" s="121"/>
      <c r="H7" s="121"/>
      <c r="I7" s="121"/>
      <c r="J7" s="121"/>
      <c r="K7" s="121"/>
      <c r="L7" s="121"/>
      <c r="M7" s="121"/>
      <c r="N7" s="121"/>
      <c r="O7" s="121"/>
      <c r="P7" s="121"/>
      <c r="Q7" s="121"/>
      <c r="R7" s="121"/>
      <c r="S7" s="121"/>
      <c r="T7" s="121"/>
      <c r="U7" s="121"/>
      <c r="V7" s="121"/>
      <c r="W7" s="121"/>
      <c r="X7" s="122"/>
    </row>
    <row r="8" spans="1:26" ht="17.25" customHeight="1" x14ac:dyDescent="0.25">
      <c r="A8" s="143"/>
      <c r="B8" s="144" t="s">
        <v>10</v>
      </c>
      <c r="C8" s="144"/>
      <c r="D8" s="144"/>
      <c r="E8" s="144"/>
      <c r="F8" s="120"/>
      <c r="G8" s="121"/>
      <c r="H8" s="121"/>
      <c r="I8" s="121"/>
      <c r="J8" s="121"/>
      <c r="K8" s="121"/>
      <c r="L8" s="121"/>
      <c r="M8" s="121"/>
      <c r="N8" s="121"/>
      <c r="O8" s="121"/>
      <c r="P8" s="121"/>
      <c r="Q8" s="121"/>
      <c r="R8" s="121"/>
      <c r="S8" s="121"/>
      <c r="T8" s="121"/>
      <c r="U8" s="121"/>
      <c r="V8" s="121"/>
      <c r="W8" s="121"/>
      <c r="X8" s="122"/>
    </row>
    <row r="9" spans="1:26" s="67" customFormat="1" ht="20.25" customHeight="1" x14ac:dyDescent="0.25">
      <c r="A9" s="147" t="s">
        <v>11</v>
      </c>
      <c r="B9" s="161" t="s">
        <v>12</v>
      </c>
      <c r="C9" s="161"/>
      <c r="D9" s="161"/>
      <c r="E9" s="161"/>
      <c r="F9" s="162" t="s">
        <v>13</v>
      </c>
      <c r="G9" s="162"/>
      <c r="H9" s="162"/>
      <c r="I9" s="162" t="s">
        <v>14</v>
      </c>
      <c r="J9" s="162"/>
      <c r="K9" s="162"/>
      <c r="L9" s="123"/>
      <c r="M9" s="124"/>
      <c r="N9" s="124"/>
      <c r="O9" s="124"/>
      <c r="P9" s="124"/>
      <c r="Q9" s="124"/>
      <c r="R9" s="124"/>
      <c r="S9" s="124"/>
      <c r="T9" s="124"/>
      <c r="U9" s="124"/>
      <c r="V9" s="124"/>
      <c r="W9" s="124"/>
      <c r="X9" s="125"/>
      <c r="Y9" s="66"/>
    </row>
    <row r="10" spans="1:26" s="67" customFormat="1" ht="15.75" customHeight="1" x14ac:dyDescent="0.25">
      <c r="A10" s="147"/>
      <c r="B10" s="163" t="s">
        <v>15</v>
      </c>
      <c r="C10" s="163"/>
      <c r="D10" s="163"/>
      <c r="E10" s="163"/>
      <c r="F10" s="164"/>
      <c r="G10" s="164"/>
      <c r="H10" s="164"/>
      <c r="I10" s="138"/>
      <c r="J10" s="138"/>
      <c r="K10" s="138"/>
      <c r="L10" s="126"/>
      <c r="M10" s="127"/>
      <c r="N10" s="127"/>
      <c r="O10" s="127"/>
      <c r="P10" s="127"/>
      <c r="Q10" s="127"/>
      <c r="R10" s="127"/>
      <c r="S10" s="127"/>
      <c r="T10" s="127"/>
      <c r="U10" s="127"/>
      <c r="V10" s="127"/>
      <c r="W10" s="127"/>
      <c r="X10" s="128"/>
      <c r="Y10" s="66"/>
    </row>
    <row r="11" spans="1:26" s="67" customFormat="1" ht="15.75" customHeight="1" x14ac:dyDescent="0.25">
      <c r="A11" s="147"/>
      <c r="B11" s="155" t="s">
        <v>16</v>
      </c>
      <c r="C11" s="155"/>
      <c r="D11" s="155"/>
      <c r="E11" s="155"/>
      <c r="F11" s="138"/>
      <c r="G11" s="138"/>
      <c r="H11" s="138"/>
      <c r="I11" s="138"/>
      <c r="J11" s="138"/>
      <c r="K11" s="138"/>
      <c r="L11" s="126"/>
      <c r="M11" s="127"/>
      <c r="N11" s="127"/>
      <c r="O11" s="127"/>
      <c r="P11" s="127"/>
      <c r="Q11" s="127"/>
      <c r="R11" s="127"/>
      <c r="S11" s="127"/>
      <c r="T11" s="127"/>
      <c r="U11" s="127"/>
      <c r="V11" s="127"/>
      <c r="W11" s="127"/>
      <c r="X11" s="128"/>
      <c r="Y11" s="66"/>
    </row>
    <row r="12" spans="1:26" s="67" customFormat="1" ht="15.75" customHeight="1" x14ac:dyDescent="0.25">
      <c r="A12" s="147"/>
      <c r="B12" s="155" t="s">
        <v>17</v>
      </c>
      <c r="C12" s="155"/>
      <c r="D12" s="155"/>
      <c r="E12" s="155"/>
      <c r="F12" s="138"/>
      <c r="G12" s="138"/>
      <c r="H12" s="138"/>
      <c r="I12" s="138"/>
      <c r="J12" s="138"/>
      <c r="K12" s="138"/>
      <c r="L12" s="126"/>
      <c r="M12" s="127"/>
      <c r="N12" s="127"/>
      <c r="O12" s="127"/>
      <c r="P12" s="127"/>
      <c r="Q12" s="127"/>
      <c r="R12" s="127"/>
      <c r="S12" s="127"/>
      <c r="T12" s="127"/>
      <c r="U12" s="127"/>
      <c r="V12" s="127"/>
      <c r="W12" s="127"/>
      <c r="X12" s="128"/>
      <c r="Y12" s="66"/>
    </row>
    <row r="13" spans="1:26" s="67" customFormat="1" ht="15.75" customHeight="1" x14ac:dyDescent="0.25">
      <c r="A13" s="147"/>
      <c r="B13" s="155" t="s">
        <v>18</v>
      </c>
      <c r="C13" s="155"/>
      <c r="D13" s="155"/>
      <c r="E13" s="155"/>
      <c r="F13" s="138"/>
      <c r="G13" s="138"/>
      <c r="H13" s="138"/>
      <c r="I13" s="138"/>
      <c r="J13" s="138"/>
      <c r="K13" s="138"/>
      <c r="L13" s="126"/>
      <c r="M13" s="127"/>
      <c r="N13" s="127"/>
      <c r="O13" s="127"/>
      <c r="P13" s="127"/>
      <c r="Q13" s="127"/>
      <c r="R13" s="127"/>
      <c r="S13" s="127"/>
      <c r="T13" s="127"/>
      <c r="U13" s="127"/>
      <c r="V13" s="127"/>
      <c r="W13" s="127"/>
      <c r="X13" s="128"/>
      <c r="Y13" s="66"/>
    </row>
    <row r="14" spans="1:26" s="67" customFormat="1" ht="15.75" x14ac:dyDescent="0.25">
      <c r="A14" s="143" t="s">
        <v>19</v>
      </c>
      <c r="B14" s="156" t="s">
        <v>20</v>
      </c>
      <c r="C14" s="157"/>
      <c r="D14" s="157"/>
      <c r="E14" s="157"/>
      <c r="F14" s="121"/>
      <c r="G14" s="121"/>
      <c r="H14" s="121"/>
      <c r="I14" s="158"/>
      <c r="J14" s="159"/>
      <c r="K14" s="160"/>
      <c r="L14" s="126"/>
      <c r="M14" s="127"/>
      <c r="N14" s="127"/>
      <c r="O14" s="127"/>
      <c r="P14" s="127"/>
      <c r="Q14" s="127"/>
      <c r="R14" s="127"/>
      <c r="S14" s="127"/>
      <c r="T14" s="127"/>
      <c r="U14" s="127"/>
      <c r="V14" s="127"/>
      <c r="W14" s="127"/>
      <c r="X14" s="128"/>
      <c r="Y14" s="66"/>
    </row>
    <row r="15" spans="1:26" s="67" customFormat="1" ht="15.75" x14ac:dyDescent="0.25">
      <c r="A15" s="143"/>
      <c r="B15" s="156" t="s">
        <v>21</v>
      </c>
      <c r="C15" s="157"/>
      <c r="D15" s="157"/>
      <c r="E15" s="157"/>
      <c r="F15" s="121"/>
      <c r="G15" s="121"/>
      <c r="H15" s="121"/>
      <c r="I15" s="108"/>
      <c r="J15" s="109"/>
      <c r="K15" s="68"/>
      <c r="L15" s="126"/>
      <c r="M15" s="127"/>
      <c r="N15" s="127"/>
      <c r="O15" s="127"/>
      <c r="P15" s="127"/>
      <c r="Q15" s="127"/>
      <c r="R15" s="127"/>
      <c r="S15" s="127"/>
      <c r="T15" s="127"/>
      <c r="U15" s="127"/>
      <c r="V15" s="127"/>
      <c r="W15" s="127"/>
      <c r="X15" s="128"/>
      <c r="Y15" s="66"/>
    </row>
    <row r="16" spans="1:26" s="67" customFormat="1" ht="15.75" x14ac:dyDescent="0.25">
      <c r="A16" s="143"/>
      <c r="B16" s="156" t="s">
        <v>22</v>
      </c>
      <c r="C16" s="157"/>
      <c r="D16" s="157"/>
      <c r="E16" s="157"/>
      <c r="F16" s="121"/>
      <c r="G16" s="121"/>
      <c r="H16" s="121"/>
      <c r="I16" s="107"/>
      <c r="J16" s="69"/>
      <c r="K16" s="70"/>
      <c r="L16" s="129"/>
      <c r="M16" s="130"/>
      <c r="N16" s="130"/>
      <c r="O16" s="130"/>
      <c r="P16" s="130"/>
      <c r="Q16" s="130"/>
      <c r="R16" s="130"/>
      <c r="S16" s="130"/>
      <c r="T16" s="130"/>
      <c r="U16" s="130"/>
      <c r="V16" s="130"/>
      <c r="W16" s="130"/>
      <c r="X16" s="131"/>
      <c r="Y16" s="66"/>
    </row>
    <row r="17" spans="1:27" s="67" customFormat="1" ht="17.25" customHeight="1" x14ac:dyDescent="0.25">
      <c r="A17" s="146" t="s">
        <v>23</v>
      </c>
      <c r="B17" s="148"/>
      <c r="C17" s="148"/>
      <c r="D17" s="148"/>
      <c r="E17" s="148"/>
      <c r="F17" s="148"/>
      <c r="G17" s="148"/>
      <c r="H17" s="148"/>
      <c r="I17" s="148"/>
      <c r="J17" s="148"/>
      <c r="K17" s="148"/>
      <c r="L17" s="148"/>
      <c r="M17" s="148"/>
      <c r="N17" s="148"/>
      <c r="O17" s="148"/>
      <c r="P17" s="148"/>
      <c r="Q17" s="148"/>
      <c r="R17" s="148"/>
      <c r="S17" s="148"/>
      <c r="T17" s="148"/>
      <c r="U17" s="148"/>
      <c r="V17" s="148"/>
      <c r="W17" s="148"/>
      <c r="X17" s="149"/>
      <c r="Y17" s="66"/>
    </row>
    <row r="18" spans="1:27" s="67" customFormat="1" ht="17.25" customHeight="1" x14ac:dyDescent="0.25">
      <c r="A18" s="147"/>
      <c r="B18" s="148"/>
      <c r="C18" s="148"/>
      <c r="D18" s="148"/>
      <c r="E18" s="148"/>
      <c r="F18" s="148"/>
      <c r="G18" s="148"/>
      <c r="H18" s="148"/>
      <c r="I18" s="148"/>
      <c r="J18" s="148"/>
      <c r="K18" s="148"/>
      <c r="L18" s="148"/>
      <c r="M18" s="148"/>
      <c r="N18" s="148"/>
      <c r="O18" s="148"/>
      <c r="P18" s="148"/>
      <c r="Q18" s="148"/>
      <c r="R18" s="148"/>
      <c r="S18" s="148"/>
      <c r="T18" s="148"/>
      <c r="U18" s="148"/>
      <c r="V18" s="148"/>
      <c r="W18" s="148"/>
      <c r="X18" s="149"/>
      <c r="Y18" s="66"/>
    </row>
    <row r="19" spans="1:27" s="67" customFormat="1" x14ac:dyDescent="0.2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1"/>
      <c r="Y19" s="66"/>
    </row>
    <row r="20" spans="1:27" s="67" customFormat="1" x14ac:dyDescent="0.2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1"/>
      <c r="Y20" s="66"/>
    </row>
    <row r="21" spans="1:27" s="67" customFormat="1" ht="30.75" customHeight="1" x14ac:dyDescent="0.25">
      <c r="A21" s="152" t="s">
        <v>24</v>
      </c>
      <c r="B21" s="152"/>
      <c r="C21" s="152"/>
      <c r="D21" s="152"/>
      <c r="E21" s="152"/>
      <c r="F21" s="152"/>
      <c r="G21" s="152"/>
      <c r="H21" s="152"/>
      <c r="I21" s="152"/>
      <c r="J21" s="152"/>
      <c r="K21" s="152"/>
      <c r="L21" s="152"/>
      <c r="M21" s="153" t="s">
        <v>25</v>
      </c>
      <c r="N21" s="153"/>
      <c r="O21" s="153"/>
      <c r="P21" s="153"/>
      <c r="Q21" s="153"/>
      <c r="R21" s="153"/>
      <c r="S21" s="153"/>
      <c r="T21" s="153"/>
      <c r="U21" s="153"/>
      <c r="V21" s="153"/>
      <c r="W21" s="153"/>
      <c r="X21" s="154"/>
      <c r="Y21" s="71"/>
    </row>
    <row r="22" spans="1:27" s="67" customFormat="1" ht="29.25" customHeight="1" x14ac:dyDescent="0.25">
      <c r="A22" s="267" t="s">
        <v>26</v>
      </c>
      <c r="B22" s="165" t="s">
        <v>27</v>
      </c>
      <c r="C22" s="166" t="s">
        <v>28</v>
      </c>
      <c r="D22" s="166"/>
      <c r="E22" s="166"/>
      <c r="F22" s="138"/>
      <c r="G22" s="138"/>
      <c r="H22" s="138"/>
      <c r="I22" s="138"/>
      <c r="J22" s="138"/>
      <c r="K22" s="138"/>
      <c r="L22" s="138"/>
      <c r="M22" s="167"/>
      <c r="N22" s="167"/>
      <c r="O22" s="167"/>
      <c r="P22" s="167"/>
      <c r="Q22" s="167"/>
      <c r="R22" s="167"/>
      <c r="S22" s="167"/>
      <c r="T22" s="167"/>
      <c r="U22" s="167"/>
      <c r="V22" s="167"/>
      <c r="W22" s="167"/>
      <c r="X22" s="163"/>
      <c r="Y22" s="72"/>
      <c r="Z22" s="73"/>
      <c r="AA22" s="74"/>
    </row>
    <row r="23" spans="1:27" s="67" customFormat="1" ht="34.35" customHeight="1" x14ac:dyDescent="0.25">
      <c r="A23" s="267"/>
      <c r="B23" s="165"/>
      <c r="C23" s="168" t="s">
        <v>29</v>
      </c>
      <c r="D23" s="168"/>
      <c r="E23" s="168"/>
      <c r="F23" s="138"/>
      <c r="G23" s="138"/>
      <c r="H23" s="138"/>
      <c r="I23" s="138"/>
      <c r="J23" s="138"/>
      <c r="K23" s="138"/>
      <c r="L23" s="138"/>
      <c r="M23" s="167"/>
      <c r="N23" s="167"/>
      <c r="O23" s="167"/>
      <c r="P23" s="167"/>
      <c r="Q23" s="167"/>
      <c r="R23" s="167"/>
      <c r="S23" s="167"/>
      <c r="T23" s="167"/>
      <c r="U23" s="167"/>
      <c r="V23" s="167"/>
      <c r="W23" s="167"/>
      <c r="X23" s="163"/>
      <c r="Y23" s="72"/>
      <c r="Z23" s="73"/>
      <c r="AA23" s="74"/>
    </row>
    <row r="24" spans="1:27" s="67" customFormat="1" ht="23.45" customHeight="1" x14ac:dyDescent="0.25">
      <c r="A24" s="267"/>
      <c r="B24" s="165"/>
      <c r="C24" s="166" t="s">
        <v>30</v>
      </c>
      <c r="D24" s="166"/>
      <c r="E24" s="166"/>
      <c r="F24" s="138"/>
      <c r="G24" s="138"/>
      <c r="H24" s="138"/>
      <c r="I24" s="138"/>
      <c r="J24" s="138"/>
      <c r="K24" s="138"/>
      <c r="L24" s="138"/>
      <c r="M24" s="170"/>
      <c r="N24" s="170"/>
      <c r="O24" s="170"/>
      <c r="P24" s="170"/>
      <c r="Q24" s="170"/>
      <c r="R24" s="170"/>
      <c r="S24" s="170"/>
      <c r="T24" s="170"/>
      <c r="U24" s="170"/>
      <c r="V24" s="170"/>
      <c r="W24" s="170"/>
      <c r="X24" s="171"/>
      <c r="Y24" s="72"/>
      <c r="Z24" s="73"/>
      <c r="AA24" s="74"/>
    </row>
    <row r="25" spans="1:27" s="67" customFormat="1" ht="23.45" customHeight="1" x14ac:dyDescent="0.25">
      <c r="A25" s="267"/>
      <c r="B25" s="172" t="s">
        <v>31</v>
      </c>
      <c r="C25" s="168"/>
      <c r="D25" s="168"/>
      <c r="E25" s="168"/>
      <c r="F25" s="138"/>
      <c r="G25" s="138"/>
      <c r="H25" s="138"/>
      <c r="I25" s="138"/>
      <c r="J25" s="138"/>
      <c r="K25" s="138"/>
      <c r="L25" s="138"/>
      <c r="M25" s="170"/>
      <c r="N25" s="170"/>
      <c r="O25" s="170"/>
      <c r="P25" s="170"/>
      <c r="Q25" s="170"/>
      <c r="R25" s="170"/>
      <c r="S25" s="170"/>
      <c r="T25" s="170"/>
      <c r="U25" s="170"/>
      <c r="V25" s="170"/>
      <c r="W25" s="170"/>
      <c r="X25" s="171"/>
      <c r="Y25" s="72"/>
      <c r="Z25" s="73"/>
      <c r="AA25" s="74"/>
    </row>
    <row r="26" spans="1:27" s="67" customFormat="1" ht="18.75" customHeight="1" x14ac:dyDescent="0.25">
      <c r="A26" s="268"/>
      <c r="B26" s="210" t="s">
        <v>32</v>
      </c>
      <c r="C26" s="210"/>
      <c r="D26" s="210"/>
      <c r="E26" s="172"/>
      <c r="F26" s="264" t="s">
        <v>33</v>
      </c>
      <c r="G26" s="265"/>
      <c r="H26" s="265"/>
      <c r="I26" s="265"/>
      <c r="J26" s="265"/>
      <c r="K26" s="265"/>
      <c r="L26" s="266"/>
      <c r="M26" s="269"/>
      <c r="N26" s="207"/>
      <c r="O26" s="207"/>
      <c r="P26" s="207"/>
      <c r="Q26" s="207"/>
      <c r="R26" s="207"/>
      <c r="S26" s="207"/>
      <c r="T26" s="207"/>
      <c r="U26" s="207"/>
      <c r="V26" s="207"/>
      <c r="W26" s="207"/>
      <c r="X26" s="208"/>
      <c r="Y26" s="72"/>
      <c r="Z26" s="73"/>
      <c r="AA26" s="74"/>
    </row>
    <row r="27" spans="1:27" s="67" customFormat="1" ht="18.75" x14ac:dyDescent="0.25">
      <c r="A27" s="161"/>
      <c r="B27" s="179"/>
      <c r="C27" s="179"/>
      <c r="D27" s="179"/>
      <c r="E27" s="179"/>
      <c r="F27" s="179"/>
      <c r="G27" s="179"/>
      <c r="H27" s="179"/>
      <c r="I27" s="179"/>
      <c r="J27" s="179"/>
      <c r="K27" s="179"/>
      <c r="L27" s="179"/>
      <c r="M27" s="179"/>
      <c r="N27" s="179"/>
      <c r="O27" s="179"/>
      <c r="P27" s="179"/>
      <c r="Q27" s="179"/>
      <c r="R27" s="179"/>
      <c r="S27" s="179"/>
      <c r="T27" s="179"/>
      <c r="U27" s="179"/>
      <c r="V27" s="179"/>
      <c r="W27" s="179"/>
      <c r="X27" s="180"/>
      <c r="Y27" s="72"/>
      <c r="Z27" s="73"/>
      <c r="AA27" s="74"/>
    </row>
    <row r="28" spans="1:27" s="67" customFormat="1" ht="60" customHeight="1" x14ac:dyDescent="0.25">
      <c r="A28" s="183" t="s">
        <v>34</v>
      </c>
      <c r="B28" s="188" t="s">
        <v>35</v>
      </c>
      <c r="C28" s="189"/>
      <c r="D28" s="189"/>
      <c r="E28" s="189"/>
      <c r="F28" s="138"/>
      <c r="G28" s="138"/>
      <c r="H28" s="138"/>
      <c r="I28" s="138"/>
      <c r="J28" s="138"/>
      <c r="K28" s="138"/>
      <c r="L28" s="138"/>
      <c r="M28" s="190"/>
      <c r="N28" s="190"/>
      <c r="O28" s="190"/>
      <c r="P28" s="190"/>
      <c r="Q28" s="190"/>
      <c r="R28" s="190"/>
      <c r="S28" s="190"/>
      <c r="T28" s="190"/>
      <c r="U28" s="190"/>
      <c r="V28" s="190"/>
      <c r="W28" s="190"/>
      <c r="X28" s="191"/>
      <c r="Y28" s="72"/>
      <c r="Z28" s="71"/>
    </row>
    <row r="29" spans="1:27" s="67" customFormat="1" ht="15.75" x14ac:dyDescent="0.25">
      <c r="A29" s="183"/>
      <c r="B29" s="194" t="s">
        <v>36</v>
      </c>
      <c r="C29" s="195"/>
      <c r="D29" s="195"/>
      <c r="E29" s="196"/>
      <c r="F29" s="197"/>
      <c r="G29" s="139"/>
      <c r="H29" s="139"/>
      <c r="I29" s="139"/>
      <c r="J29" s="139"/>
      <c r="K29" s="139"/>
      <c r="L29" s="140"/>
      <c r="M29" s="192"/>
      <c r="N29" s="192"/>
      <c r="O29" s="192"/>
      <c r="P29" s="192"/>
      <c r="Q29" s="192"/>
      <c r="R29" s="192"/>
      <c r="S29" s="192"/>
      <c r="T29" s="192"/>
      <c r="U29" s="192"/>
      <c r="V29" s="192"/>
      <c r="W29" s="192"/>
      <c r="X29" s="193"/>
      <c r="Y29" s="72"/>
      <c r="Z29" s="71"/>
    </row>
    <row r="30" spans="1:27" s="67" customFormat="1" ht="15.6" customHeight="1" x14ac:dyDescent="0.25">
      <c r="A30" s="183"/>
      <c r="B30" s="169" t="s">
        <v>37</v>
      </c>
      <c r="C30" s="169"/>
      <c r="D30" s="169"/>
      <c r="E30" s="169"/>
      <c r="F30" s="138"/>
      <c r="G30" s="138"/>
      <c r="H30" s="138"/>
      <c r="I30" s="138"/>
      <c r="J30" s="138"/>
      <c r="K30" s="138"/>
      <c r="L30" s="138"/>
      <c r="M30" s="192"/>
      <c r="N30" s="192"/>
      <c r="O30" s="192"/>
      <c r="P30" s="192"/>
      <c r="Q30" s="192"/>
      <c r="R30" s="192"/>
      <c r="S30" s="192"/>
      <c r="T30" s="192"/>
      <c r="U30" s="192"/>
      <c r="V30" s="192"/>
      <c r="W30" s="192"/>
      <c r="X30" s="193"/>
      <c r="Y30" s="72"/>
      <c r="Z30" s="72"/>
    </row>
    <row r="31" spans="1:27" s="67" customFormat="1" ht="15.75" x14ac:dyDescent="0.25">
      <c r="A31" s="183"/>
      <c r="B31" s="169" t="s">
        <v>38</v>
      </c>
      <c r="C31" s="169"/>
      <c r="D31" s="169"/>
      <c r="E31" s="169"/>
      <c r="F31" s="138"/>
      <c r="G31" s="138"/>
      <c r="H31" s="138"/>
      <c r="I31" s="138"/>
      <c r="J31" s="138"/>
      <c r="K31" s="138"/>
      <c r="L31" s="138"/>
      <c r="M31" s="192"/>
      <c r="N31" s="192"/>
      <c r="O31" s="192"/>
      <c r="P31" s="192"/>
      <c r="Q31" s="192"/>
      <c r="R31" s="192"/>
      <c r="S31" s="192"/>
      <c r="T31" s="192"/>
      <c r="U31" s="192"/>
      <c r="V31" s="192"/>
      <c r="W31" s="192"/>
      <c r="X31" s="193"/>
      <c r="Y31" s="72"/>
      <c r="Z31" s="72"/>
    </row>
    <row r="32" spans="1:27" s="67" customFormat="1" ht="15.75" x14ac:dyDescent="0.25">
      <c r="A32" s="183"/>
      <c r="B32" s="169" t="s">
        <v>39</v>
      </c>
      <c r="C32" s="169"/>
      <c r="D32" s="169"/>
      <c r="E32" s="169"/>
      <c r="F32" s="138"/>
      <c r="G32" s="138"/>
      <c r="H32" s="138"/>
      <c r="I32" s="138"/>
      <c r="J32" s="138"/>
      <c r="K32" s="138"/>
      <c r="L32" s="138"/>
      <c r="M32" s="192"/>
      <c r="N32" s="192"/>
      <c r="O32" s="192"/>
      <c r="P32" s="192"/>
      <c r="Q32" s="192"/>
      <c r="R32" s="192"/>
      <c r="S32" s="192"/>
      <c r="T32" s="192"/>
      <c r="U32" s="192"/>
      <c r="V32" s="192"/>
      <c r="W32" s="192"/>
      <c r="X32" s="193"/>
      <c r="Y32" s="72"/>
      <c r="Z32" s="72"/>
    </row>
    <row r="33" spans="1:27" s="67" customFormat="1" x14ac:dyDescent="0.25">
      <c r="A33" s="173"/>
      <c r="B33" s="174"/>
      <c r="C33" s="174"/>
      <c r="D33" s="174"/>
      <c r="E33" s="174"/>
      <c r="F33" s="174"/>
      <c r="G33" s="174"/>
      <c r="H33" s="174"/>
      <c r="I33" s="174"/>
      <c r="J33" s="174"/>
      <c r="K33" s="174"/>
      <c r="L33" s="174"/>
      <c r="M33" s="175"/>
      <c r="N33" s="175"/>
      <c r="O33" s="175"/>
      <c r="P33" s="175"/>
      <c r="Q33" s="175"/>
      <c r="R33" s="175"/>
      <c r="S33" s="175"/>
      <c r="T33" s="175"/>
      <c r="U33" s="175"/>
      <c r="V33" s="175"/>
      <c r="W33" s="175"/>
      <c r="X33" s="176"/>
      <c r="Y33" s="66"/>
    </row>
    <row r="34" spans="1:27" s="67" customFormat="1" ht="15.75" x14ac:dyDescent="0.25">
      <c r="A34" s="75"/>
      <c r="B34" s="76"/>
      <c r="C34" s="77"/>
      <c r="D34" s="77"/>
      <c r="E34" s="77"/>
      <c r="F34" s="77"/>
      <c r="G34" s="77"/>
      <c r="H34" s="77"/>
      <c r="I34" s="77"/>
      <c r="J34" s="77"/>
      <c r="K34" s="77"/>
      <c r="L34" s="78"/>
      <c r="M34" s="181"/>
      <c r="N34" s="181"/>
      <c r="O34" s="181"/>
      <c r="P34" s="181"/>
      <c r="Q34" s="181"/>
      <c r="R34" s="181"/>
      <c r="S34" s="181"/>
      <c r="T34" s="181"/>
      <c r="U34" s="181"/>
      <c r="V34" s="181"/>
      <c r="W34" s="181"/>
      <c r="X34" s="182"/>
      <c r="Y34" s="72"/>
      <c r="Z34" s="73"/>
      <c r="AA34" s="74"/>
    </row>
    <row r="35" spans="1:27" s="67" customFormat="1" ht="17.25" customHeight="1" x14ac:dyDescent="0.25">
      <c r="A35" s="183" t="s">
        <v>40</v>
      </c>
      <c r="B35" s="169" t="s">
        <v>41</v>
      </c>
      <c r="C35" s="169"/>
      <c r="D35" s="169"/>
      <c r="E35" s="169"/>
      <c r="F35" s="138"/>
      <c r="G35" s="138"/>
      <c r="H35" s="138"/>
      <c r="I35" s="138"/>
      <c r="J35" s="138"/>
      <c r="K35" s="138"/>
      <c r="L35" s="138"/>
      <c r="M35" s="184"/>
      <c r="N35" s="184"/>
      <c r="O35" s="184"/>
      <c r="P35" s="184"/>
      <c r="Q35" s="184"/>
      <c r="R35" s="184"/>
      <c r="S35" s="184"/>
      <c r="T35" s="184"/>
      <c r="U35" s="184"/>
      <c r="V35" s="184"/>
      <c r="W35" s="184"/>
      <c r="X35" s="185"/>
      <c r="Y35" s="72"/>
      <c r="Z35" s="71"/>
    </row>
    <row r="36" spans="1:27" s="67" customFormat="1" ht="15.6" customHeight="1" x14ac:dyDescent="0.25">
      <c r="A36" s="183"/>
      <c r="B36" s="169" t="s">
        <v>37</v>
      </c>
      <c r="C36" s="169"/>
      <c r="D36" s="169"/>
      <c r="E36" s="169"/>
      <c r="F36" s="138"/>
      <c r="G36" s="138"/>
      <c r="H36" s="138"/>
      <c r="I36" s="138"/>
      <c r="J36" s="138"/>
      <c r="K36" s="138"/>
      <c r="L36" s="138"/>
      <c r="M36" s="186"/>
      <c r="N36" s="186"/>
      <c r="O36" s="186"/>
      <c r="P36" s="186"/>
      <c r="Q36" s="186"/>
      <c r="R36" s="186"/>
      <c r="S36" s="186"/>
      <c r="T36" s="186"/>
      <c r="U36" s="186"/>
      <c r="V36" s="186"/>
      <c r="W36" s="186"/>
      <c r="X36" s="187"/>
      <c r="Y36" s="72"/>
      <c r="Z36" s="72"/>
    </row>
    <row r="37" spans="1:27" s="67" customFormat="1" ht="17.25" customHeight="1" x14ac:dyDescent="0.25">
      <c r="A37" s="183"/>
      <c r="B37" s="169" t="s">
        <v>38</v>
      </c>
      <c r="C37" s="169"/>
      <c r="D37" s="169"/>
      <c r="E37" s="169"/>
      <c r="F37" s="138"/>
      <c r="G37" s="138"/>
      <c r="H37" s="138"/>
      <c r="I37" s="138"/>
      <c r="J37" s="138"/>
      <c r="K37" s="138"/>
      <c r="L37" s="138"/>
      <c r="M37" s="186"/>
      <c r="N37" s="186"/>
      <c r="O37" s="186"/>
      <c r="P37" s="186"/>
      <c r="Q37" s="186"/>
      <c r="R37" s="186"/>
      <c r="S37" s="186"/>
      <c r="T37" s="186"/>
      <c r="U37" s="186"/>
      <c r="V37" s="186"/>
      <c r="W37" s="186"/>
      <c r="X37" s="187"/>
      <c r="Y37" s="72"/>
      <c r="Z37" s="72"/>
    </row>
    <row r="38" spans="1:27" s="67" customFormat="1" ht="17.25" customHeight="1" x14ac:dyDescent="0.25">
      <c r="A38" s="183"/>
      <c r="B38" s="169" t="s">
        <v>39</v>
      </c>
      <c r="C38" s="169"/>
      <c r="D38" s="169"/>
      <c r="E38" s="169"/>
      <c r="F38" s="138"/>
      <c r="G38" s="138"/>
      <c r="H38" s="138"/>
      <c r="I38" s="138"/>
      <c r="J38" s="138"/>
      <c r="K38" s="138"/>
      <c r="L38" s="138"/>
      <c r="M38" s="186"/>
      <c r="N38" s="186"/>
      <c r="O38" s="186"/>
      <c r="P38" s="186"/>
      <c r="Q38" s="186"/>
      <c r="R38" s="186"/>
      <c r="S38" s="186"/>
      <c r="T38" s="186"/>
      <c r="U38" s="186"/>
      <c r="V38" s="186"/>
      <c r="W38" s="186"/>
      <c r="X38" s="187"/>
      <c r="Y38" s="72"/>
      <c r="Z38" s="72"/>
    </row>
    <row r="39" spans="1:27" s="67" customFormat="1" x14ac:dyDescent="0.25">
      <c r="A39" s="173"/>
      <c r="B39" s="174"/>
      <c r="C39" s="174"/>
      <c r="D39" s="174"/>
      <c r="E39" s="174"/>
      <c r="F39" s="174"/>
      <c r="G39" s="174"/>
      <c r="H39" s="174"/>
      <c r="I39" s="174"/>
      <c r="J39" s="174"/>
      <c r="K39" s="174"/>
      <c r="L39" s="174"/>
      <c r="M39" s="175"/>
      <c r="N39" s="175"/>
      <c r="O39" s="175"/>
      <c r="P39" s="175"/>
      <c r="Q39" s="175"/>
      <c r="R39" s="175"/>
      <c r="S39" s="175"/>
      <c r="T39" s="175"/>
      <c r="U39" s="175"/>
      <c r="V39" s="175"/>
      <c r="W39" s="175"/>
      <c r="X39" s="176"/>
      <c r="Y39" s="66"/>
    </row>
    <row r="40" spans="1:27" s="67" customFormat="1" ht="15.75" customHeight="1" x14ac:dyDescent="0.25">
      <c r="A40" s="79"/>
      <c r="B40" s="80"/>
      <c r="C40" s="80"/>
      <c r="D40" s="80"/>
      <c r="E40" s="80"/>
      <c r="F40" s="80"/>
      <c r="G40" s="80"/>
      <c r="H40" s="80"/>
      <c r="I40" s="80"/>
      <c r="J40" s="80"/>
      <c r="K40" s="80"/>
      <c r="L40" s="80"/>
      <c r="M40" s="177"/>
      <c r="N40" s="177"/>
      <c r="O40" s="177"/>
      <c r="P40" s="177"/>
      <c r="Q40" s="177"/>
      <c r="R40" s="177"/>
      <c r="S40" s="177"/>
      <c r="T40" s="177"/>
      <c r="U40" s="177"/>
      <c r="V40" s="177"/>
      <c r="W40" s="177"/>
      <c r="X40" s="178"/>
      <c r="Y40" s="66"/>
    </row>
    <row r="41" spans="1:27" s="67" customFormat="1" ht="17.25" customHeight="1" x14ac:dyDescent="0.25">
      <c r="A41" s="143" t="s">
        <v>42</v>
      </c>
      <c r="B41" s="168" t="s">
        <v>43</v>
      </c>
      <c r="C41" s="168"/>
      <c r="D41" s="168" t="s">
        <v>44</v>
      </c>
      <c r="E41" s="168"/>
      <c r="F41" s="141"/>
      <c r="G41" s="141"/>
      <c r="H41" s="141"/>
      <c r="I41" s="141"/>
      <c r="J41" s="141"/>
      <c r="K41" s="141"/>
      <c r="L41" s="141"/>
      <c r="M41" s="163"/>
      <c r="N41" s="163"/>
      <c r="O41" s="163"/>
      <c r="P41" s="163"/>
      <c r="Q41" s="163"/>
      <c r="R41" s="163"/>
      <c r="S41" s="163"/>
      <c r="T41" s="163"/>
      <c r="U41" s="163"/>
      <c r="V41" s="163"/>
      <c r="W41" s="163"/>
      <c r="X41" s="163"/>
      <c r="Y41" s="72"/>
      <c r="Z41" s="73"/>
      <c r="AA41" s="74"/>
    </row>
    <row r="42" spans="1:27" s="67" customFormat="1" ht="16.5" customHeight="1" x14ac:dyDescent="0.25">
      <c r="A42" s="143"/>
      <c r="B42" s="168"/>
      <c r="C42" s="168"/>
      <c r="D42" s="168"/>
      <c r="E42" s="168"/>
      <c r="F42" s="141"/>
      <c r="G42" s="141"/>
      <c r="H42" s="141"/>
      <c r="I42" s="141"/>
      <c r="J42" s="141"/>
      <c r="K42" s="141"/>
      <c r="L42" s="141"/>
      <c r="M42" s="163"/>
      <c r="N42" s="163"/>
      <c r="O42" s="163"/>
      <c r="P42" s="163"/>
      <c r="Q42" s="163"/>
      <c r="R42" s="163"/>
      <c r="S42" s="163"/>
      <c r="T42" s="163"/>
      <c r="U42" s="163"/>
      <c r="V42" s="163"/>
      <c r="W42" s="163"/>
      <c r="X42" s="163"/>
      <c r="Y42" s="72"/>
      <c r="Z42" s="73"/>
      <c r="AA42" s="74"/>
    </row>
    <row r="43" spans="1:27" s="67" customFormat="1" ht="16.5" customHeight="1" x14ac:dyDescent="0.25">
      <c r="A43" s="143"/>
      <c r="B43" s="168"/>
      <c r="C43" s="168"/>
      <c r="D43" s="168"/>
      <c r="E43" s="168"/>
      <c r="F43" s="141"/>
      <c r="G43" s="141"/>
      <c r="H43" s="141"/>
      <c r="I43" s="141"/>
      <c r="J43" s="141"/>
      <c r="K43" s="141"/>
      <c r="L43" s="141"/>
      <c r="M43" s="163"/>
      <c r="N43" s="163"/>
      <c r="O43" s="163"/>
      <c r="P43" s="163"/>
      <c r="Q43" s="163"/>
      <c r="R43" s="163"/>
      <c r="S43" s="163"/>
      <c r="T43" s="163"/>
      <c r="U43" s="163"/>
      <c r="V43" s="163"/>
      <c r="W43" s="163"/>
      <c r="X43" s="163"/>
      <c r="Y43" s="72"/>
      <c r="Z43" s="73"/>
      <c r="AA43" s="74"/>
    </row>
    <row r="44" spans="1:27" s="67" customFormat="1" ht="15.75" x14ac:dyDescent="0.25">
      <c r="A44" s="143"/>
      <c r="B44" s="168"/>
      <c r="C44" s="168"/>
      <c r="D44" s="168" t="s">
        <v>45</v>
      </c>
      <c r="E44" s="168"/>
      <c r="F44" s="141"/>
      <c r="G44" s="141"/>
      <c r="H44" s="141"/>
      <c r="I44" s="141"/>
      <c r="J44" s="141"/>
      <c r="K44" s="141"/>
      <c r="L44" s="141"/>
      <c r="M44" s="163"/>
      <c r="N44" s="163"/>
      <c r="O44" s="163"/>
      <c r="P44" s="163"/>
      <c r="Q44" s="163"/>
      <c r="R44" s="163"/>
      <c r="S44" s="163"/>
      <c r="T44" s="163"/>
      <c r="U44" s="163"/>
      <c r="V44" s="163"/>
      <c r="W44" s="163"/>
      <c r="X44" s="163"/>
      <c r="Y44" s="72"/>
      <c r="Z44" s="73"/>
      <c r="AA44" s="74"/>
    </row>
    <row r="45" spans="1:27" s="67" customFormat="1" ht="18.75" x14ac:dyDescent="0.25">
      <c r="A45" s="198"/>
      <c r="B45" s="199"/>
      <c r="C45" s="199"/>
      <c r="D45" s="199"/>
      <c r="E45" s="199"/>
      <c r="F45" s="199"/>
      <c r="G45" s="199"/>
      <c r="H45" s="199"/>
      <c r="I45" s="199"/>
      <c r="J45" s="199"/>
      <c r="K45" s="199"/>
      <c r="L45" s="200"/>
      <c r="M45" s="201"/>
      <c r="N45" s="202"/>
      <c r="O45" s="202"/>
      <c r="P45" s="202"/>
      <c r="Q45" s="202"/>
      <c r="R45" s="202"/>
      <c r="S45" s="202"/>
      <c r="T45" s="202"/>
      <c r="U45" s="202"/>
      <c r="V45" s="202"/>
      <c r="W45" s="202"/>
      <c r="X45" s="203"/>
      <c r="Y45" s="72"/>
      <c r="Z45" s="73"/>
      <c r="AA45" s="74"/>
    </row>
    <row r="46" spans="1:27" s="67" customFormat="1" ht="18.75" x14ac:dyDescent="0.25">
      <c r="A46" s="81"/>
      <c r="B46" s="82"/>
      <c r="C46" s="83"/>
      <c r="D46" s="83"/>
      <c r="E46" s="83"/>
      <c r="F46" s="83"/>
      <c r="G46" s="83"/>
      <c r="H46" s="83"/>
      <c r="I46" s="83"/>
      <c r="J46" s="83"/>
      <c r="K46" s="83"/>
      <c r="L46" s="84"/>
      <c r="M46" s="204"/>
      <c r="N46" s="204"/>
      <c r="O46" s="204"/>
      <c r="P46" s="204"/>
      <c r="Q46" s="204"/>
      <c r="R46" s="204"/>
      <c r="S46" s="204"/>
      <c r="T46" s="204"/>
      <c r="U46" s="204"/>
      <c r="V46" s="204"/>
      <c r="W46" s="204"/>
      <c r="X46" s="204"/>
      <c r="Y46" s="72"/>
      <c r="Z46" s="73"/>
      <c r="AA46" s="74"/>
    </row>
    <row r="47" spans="1:27" s="67" customFormat="1" ht="18.75" customHeight="1" x14ac:dyDescent="0.25">
      <c r="A47" s="274" t="s">
        <v>46</v>
      </c>
      <c r="B47" s="168" t="s">
        <v>43</v>
      </c>
      <c r="C47" s="168"/>
      <c r="D47" s="168" t="s">
        <v>44</v>
      </c>
      <c r="E47" s="168"/>
      <c r="F47" s="141"/>
      <c r="G47" s="141"/>
      <c r="H47" s="141"/>
      <c r="I47" s="141"/>
      <c r="J47" s="141"/>
      <c r="K47" s="141"/>
      <c r="L47" s="141"/>
      <c r="M47" s="148"/>
      <c r="N47" s="148"/>
      <c r="O47" s="148"/>
      <c r="P47" s="148"/>
      <c r="Q47" s="148"/>
      <c r="R47" s="148"/>
      <c r="S47" s="148"/>
      <c r="T47" s="148"/>
      <c r="U47" s="148"/>
      <c r="V47" s="148"/>
      <c r="W47" s="148"/>
      <c r="X47" s="149"/>
      <c r="Y47" s="72"/>
      <c r="Z47" s="73"/>
      <c r="AA47" s="74"/>
    </row>
    <row r="48" spans="1:27" s="67" customFormat="1" ht="18.75" customHeight="1" x14ac:dyDescent="0.25">
      <c r="A48" s="183"/>
      <c r="B48" s="168"/>
      <c r="C48" s="168"/>
      <c r="D48" s="168"/>
      <c r="E48" s="168"/>
      <c r="F48" s="141"/>
      <c r="G48" s="141"/>
      <c r="H48" s="141"/>
      <c r="I48" s="141"/>
      <c r="J48" s="141"/>
      <c r="K48" s="141"/>
      <c r="L48" s="141"/>
      <c r="M48" s="230"/>
      <c r="N48" s="230"/>
      <c r="O48" s="230"/>
      <c r="P48" s="230"/>
      <c r="Q48" s="230"/>
      <c r="R48" s="230"/>
      <c r="S48" s="230"/>
      <c r="T48" s="230"/>
      <c r="U48" s="230"/>
      <c r="V48" s="230"/>
      <c r="W48" s="230"/>
      <c r="X48" s="231"/>
      <c r="Y48" s="72"/>
      <c r="Z48" s="73"/>
      <c r="AA48" s="74"/>
    </row>
    <row r="49" spans="1:31" s="67" customFormat="1" ht="18.75" customHeight="1" x14ac:dyDescent="0.25">
      <c r="A49" s="183"/>
      <c r="B49" s="168"/>
      <c r="C49" s="168"/>
      <c r="D49" s="168"/>
      <c r="E49" s="168"/>
      <c r="F49" s="141"/>
      <c r="G49" s="141"/>
      <c r="H49" s="141"/>
      <c r="I49" s="141"/>
      <c r="J49" s="141"/>
      <c r="K49" s="141"/>
      <c r="L49" s="141"/>
      <c r="M49" s="230"/>
      <c r="N49" s="230"/>
      <c r="O49" s="230"/>
      <c r="P49" s="230"/>
      <c r="Q49" s="230"/>
      <c r="R49" s="230"/>
      <c r="S49" s="230"/>
      <c r="T49" s="230"/>
      <c r="U49" s="230"/>
      <c r="V49" s="230"/>
      <c r="W49" s="230"/>
      <c r="X49" s="231"/>
      <c r="Y49" s="72"/>
      <c r="Z49" s="73"/>
      <c r="AA49" s="74"/>
    </row>
    <row r="50" spans="1:31" s="67" customFormat="1" ht="18.75" customHeight="1" x14ac:dyDescent="0.25">
      <c r="A50" s="183"/>
      <c r="B50" s="168"/>
      <c r="C50" s="168"/>
      <c r="D50" s="168" t="s">
        <v>45</v>
      </c>
      <c r="E50" s="168"/>
      <c r="F50" s="141"/>
      <c r="G50" s="141"/>
      <c r="H50" s="141"/>
      <c r="I50" s="141"/>
      <c r="J50" s="141"/>
      <c r="K50" s="141"/>
      <c r="L50" s="141"/>
      <c r="M50" s="230"/>
      <c r="N50" s="230"/>
      <c r="O50" s="230"/>
      <c r="P50" s="230"/>
      <c r="Q50" s="230"/>
      <c r="R50" s="230"/>
      <c r="S50" s="230"/>
      <c r="T50" s="230"/>
      <c r="U50" s="230"/>
      <c r="V50" s="230"/>
      <c r="W50" s="230"/>
      <c r="X50" s="231"/>
      <c r="Y50" s="72"/>
      <c r="Z50" s="73"/>
      <c r="AA50" s="74"/>
    </row>
    <row r="51" spans="1:31" s="67" customFormat="1" ht="18.75" customHeight="1" x14ac:dyDescent="0.25">
      <c r="A51" s="183"/>
      <c r="B51" s="168"/>
      <c r="C51" s="168"/>
      <c r="D51" s="168" t="s">
        <v>47</v>
      </c>
      <c r="E51" s="168"/>
      <c r="F51" s="214"/>
      <c r="G51" s="215"/>
      <c r="H51" s="215"/>
      <c r="I51" s="215"/>
      <c r="J51" s="215"/>
      <c r="K51" s="215"/>
      <c r="L51" s="216"/>
      <c r="M51" s="230"/>
      <c r="N51" s="230"/>
      <c r="O51" s="230"/>
      <c r="P51" s="230"/>
      <c r="Q51" s="230"/>
      <c r="R51" s="230"/>
      <c r="S51" s="230"/>
      <c r="T51" s="230"/>
      <c r="U51" s="230"/>
      <c r="V51" s="230"/>
      <c r="W51" s="230"/>
      <c r="X51" s="231"/>
      <c r="Y51" s="72"/>
      <c r="Z51" s="73"/>
      <c r="AA51" s="74"/>
    </row>
    <row r="52" spans="1:31" s="67" customFormat="1" ht="18.75" customHeight="1" x14ac:dyDescent="0.25">
      <c r="A52" s="217"/>
      <c r="B52" s="218"/>
      <c r="C52" s="218"/>
      <c r="D52" s="218"/>
      <c r="E52" s="218"/>
      <c r="F52" s="218"/>
      <c r="G52" s="218"/>
      <c r="H52" s="218"/>
      <c r="I52" s="218"/>
      <c r="J52" s="218"/>
      <c r="K52" s="218"/>
      <c r="L52" s="219"/>
      <c r="M52" s="201"/>
      <c r="N52" s="202"/>
      <c r="O52" s="202"/>
      <c r="P52" s="202"/>
      <c r="Q52" s="202"/>
      <c r="R52" s="202"/>
      <c r="S52" s="202"/>
      <c r="T52" s="202"/>
      <c r="U52" s="202"/>
      <c r="V52" s="202"/>
      <c r="W52" s="202"/>
      <c r="X52" s="203"/>
      <c r="Y52" s="72"/>
      <c r="Z52" s="73"/>
      <c r="AA52" s="74"/>
    </row>
    <row r="53" spans="1:31" s="67" customFormat="1" ht="15.75" x14ac:dyDescent="0.25">
      <c r="A53" s="85"/>
      <c r="B53" s="76"/>
      <c r="C53" s="76"/>
      <c r="D53" s="76"/>
      <c r="E53" s="76"/>
      <c r="F53" s="76"/>
      <c r="G53" s="76"/>
      <c r="H53" s="76"/>
      <c r="I53" s="76"/>
      <c r="J53" s="76"/>
      <c r="K53" s="76"/>
      <c r="L53" s="86"/>
      <c r="M53" s="182"/>
      <c r="N53" s="182"/>
      <c r="O53" s="182"/>
      <c r="P53" s="182"/>
      <c r="Q53" s="182"/>
      <c r="R53" s="182"/>
      <c r="S53" s="182"/>
      <c r="T53" s="182"/>
      <c r="U53" s="182"/>
      <c r="V53" s="182"/>
      <c r="W53" s="182"/>
      <c r="X53" s="182"/>
      <c r="Y53" s="72"/>
      <c r="Z53" s="73"/>
      <c r="AA53" s="74"/>
    </row>
    <row r="54" spans="1:31" s="67" customFormat="1" ht="15.75" customHeight="1" x14ac:dyDescent="0.25">
      <c r="A54" s="220" t="s">
        <v>48</v>
      </c>
      <c r="B54" s="221" t="s">
        <v>49</v>
      </c>
      <c r="C54" s="221"/>
      <c r="D54" s="221"/>
      <c r="E54" s="221"/>
      <c r="F54" s="222"/>
      <c r="G54" s="223"/>
      <c r="H54" s="223"/>
      <c r="I54" s="223"/>
      <c r="J54" s="223"/>
      <c r="K54" s="223"/>
      <c r="L54" s="224"/>
      <c r="M54" s="207"/>
      <c r="N54" s="207"/>
      <c r="O54" s="207"/>
      <c r="P54" s="207"/>
      <c r="Q54" s="207"/>
      <c r="R54" s="207"/>
      <c r="S54" s="207"/>
      <c r="T54" s="207"/>
      <c r="U54" s="207"/>
      <c r="V54" s="207"/>
      <c r="W54" s="207"/>
      <c r="X54" s="208"/>
      <c r="Y54" s="72"/>
      <c r="Z54" s="73"/>
      <c r="AA54" s="74"/>
      <c r="AC54" s="67" t="s">
        <v>50</v>
      </c>
      <c r="AD54" s="67" t="s">
        <v>50</v>
      </c>
      <c r="AE54" s="67" t="s">
        <v>50</v>
      </c>
    </row>
    <row r="55" spans="1:31" s="67" customFormat="1" ht="15.75" customHeight="1" x14ac:dyDescent="0.25">
      <c r="A55" s="220"/>
      <c r="B55" s="209" t="s">
        <v>51</v>
      </c>
      <c r="C55" s="209"/>
      <c r="D55" s="209"/>
      <c r="E55" s="209"/>
      <c r="F55" s="164"/>
      <c r="G55" s="205"/>
      <c r="H55" s="205"/>
      <c r="I55" s="205"/>
      <c r="J55" s="205"/>
      <c r="K55" s="205"/>
      <c r="L55" s="206"/>
      <c r="M55" s="207"/>
      <c r="N55" s="207"/>
      <c r="O55" s="207"/>
      <c r="P55" s="207"/>
      <c r="Q55" s="207"/>
      <c r="R55" s="207"/>
      <c r="S55" s="207"/>
      <c r="T55" s="207"/>
      <c r="U55" s="207"/>
      <c r="V55" s="207"/>
      <c r="W55" s="207"/>
      <c r="X55" s="208"/>
      <c r="Y55" s="72"/>
      <c r="Z55" s="73"/>
      <c r="AA55" s="74"/>
      <c r="AC55" s="67" t="s">
        <v>50</v>
      </c>
      <c r="AD55" s="67" t="s">
        <v>50</v>
      </c>
      <c r="AE55" s="67" t="s">
        <v>50</v>
      </c>
    </row>
    <row r="56" spans="1:31" s="67" customFormat="1" ht="15.75" customHeight="1" x14ac:dyDescent="0.25">
      <c r="A56" s="220"/>
      <c r="B56" s="209" t="s">
        <v>52</v>
      </c>
      <c r="C56" s="209"/>
      <c r="D56" s="209"/>
      <c r="E56" s="209"/>
      <c r="F56" s="164"/>
      <c r="G56" s="205"/>
      <c r="H56" s="205"/>
      <c r="I56" s="205"/>
      <c r="J56" s="205"/>
      <c r="K56" s="205"/>
      <c r="L56" s="206"/>
      <c r="M56" s="207"/>
      <c r="N56" s="207"/>
      <c r="O56" s="207"/>
      <c r="P56" s="207"/>
      <c r="Q56" s="207"/>
      <c r="R56" s="207"/>
      <c r="S56" s="207"/>
      <c r="T56" s="207"/>
      <c r="U56" s="207"/>
      <c r="V56" s="207"/>
      <c r="W56" s="207"/>
      <c r="X56" s="208"/>
      <c r="Y56" s="72"/>
      <c r="Z56" s="73"/>
      <c r="AA56" s="74"/>
      <c r="AC56" s="67" t="s">
        <v>50</v>
      </c>
      <c r="AD56" s="67" t="s">
        <v>50</v>
      </c>
      <c r="AE56" s="67" t="s">
        <v>50</v>
      </c>
    </row>
    <row r="57" spans="1:31" s="67" customFormat="1" ht="15.75" customHeight="1" x14ac:dyDescent="0.25">
      <c r="A57" s="220"/>
      <c r="B57" s="210" t="s">
        <v>53</v>
      </c>
      <c r="C57" s="210"/>
      <c r="D57" s="210"/>
      <c r="E57" s="172"/>
      <c r="F57" s="211"/>
      <c r="G57" s="212"/>
      <c r="H57" s="212"/>
      <c r="I57" s="212"/>
      <c r="J57" s="212"/>
      <c r="K57" s="212"/>
      <c r="L57" s="213"/>
      <c r="M57" s="207"/>
      <c r="N57" s="207"/>
      <c r="O57" s="207"/>
      <c r="P57" s="207"/>
      <c r="Q57" s="207"/>
      <c r="R57" s="207"/>
      <c r="S57" s="207"/>
      <c r="T57" s="207"/>
      <c r="U57" s="207"/>
      <c r="V57" s="207"/>
      <c r="W57" s="207"/>
      <c r="X57" s="208"/>
      <c r="Y57" s="72"/>
      <c r="Z57" s="73"/>
      <c r="AA57" s="74"/>
      <c r="AC57" s="67" t="s">
        <v>50</v>
      </c>
      <c r="AD57" s="67" t="s">
        <v>50</v>
      </c>
      <c r="AE57" s="67" t="s">
        <v>50</v>
      </c>
    </row>
    <row r="58" spans="1:31" s="67" customFormat="1" ht="15.75" customHeight="1" x14ac:dyDescent="0.25">
      <c r="A58" s="220"/>
      <c r="B58" s="172" t="s">
        <v>54</v>
      </c>
      <c r="C58" s="168" t="s">
        <v>55</v>
      </c>
      <c r="D58" s="168" t="s">
        <v>45</v>
      </c>
      <c r="E58" s="168"/>
      <c r="F58" s="138"/>
      <c r="G58" s="138"/>
      <c r="H58" s="138"/>
      <c r="I58" s="138"/>
      <c r="J58" s="138"/>
      <c r="K58" s="138"/>
      <c r="L58" s="229"/>
      <c r="M58" s="207"/>
      <c r="N58" s="207"/>
      <c r="O58" s="207"/>
      <c r="P58" s="207"/>
      <c r="Q58" s="207"/>
      <c r="R58" s="207"/>
      <c r="S58" s="207"/>
      <c r="T58" s="207"/>
      <c r="U58" s="207"/>
      <c r="V58" s="207"/>
      <c r="W58" s="207"/>
      <c r="X58" s="208"/>
      <c r="Y58" s="72"/>
      <c r="Z58" s="73"/>
      <c r="AA58" s="74"/>
      <c r="AC58" s="67" t="s">
        <v>50</v>
      </c>
      <c r="AD58" s="67" t="s">
        <v>50</v>
      </c>
      <c r="AE58" s="67" t="s">
        <v>50</v>
      </c>
    </row>
    <row r="59" spans="1:31" s="67" customFormat="1" ht="19.5" customHeight="1" x14ac:dyDescent="0.25">
      <c r="A59" s="220"/>
      <c r="B59" s="172"/>
      <c r="C59" s="168"/>
      <c r="D59" s="163" t="s">
        <v>56</v>
      </c>
      <c r="E59" s="87" t="s">
        <v>57</v>
      </c>
      <c r="F59" s="164"/>
      <c r="G59" s="205"/>
      <c r="H59" s="205"/>
      <c r="I59" s="205"/>
      <c r="J59" s="205"/>
      <c r="K59" s="205"/>
      <c r="L59" s="225"/>
      <c r="M59" s="148"/>
      <c r="N59" s="148"/>
      <c r="O59" s="148"/>
      <c r="P59" s="148"/>
      <c r="Q59" s="148"/>
      <c r="R59" s="148"/>
      <c r="S59" s="148"/>
      <c r="T59" s="148"/>
      <c r="U59" s="148"/>
      <c r="V59" s="148"/>
      <c r="W59" s="148"/>
      <c r="X59" s="149"/>
      <c r="Y59" s="72"/>
      <c r="Z59" s="73"/>
      <c r="AA59" s="74"/>
      <c r="AC59" s="67" t="s">
        <v>50</v>
      </c>
      <c r="AD59" s="67" t="s">
        <v>50</v>
      </c>
      <c r="AE59" s="67" t="s">
        <v>50</v>
      </c>
    </row>
    <row r="60" spans="1:31" s="67" customFormat="1" ht="19.5" customHeight="1" x14ac:dyDescent="0.25">
      <c r="A60" s="220"/>
      <c r="B60" s="172"/>
      <c r="C60" s="168"/>
      <c r="D60" s="163"/>
      <c r="E60" s="87" t="s">
        <v>58</v>
      </c>
      <c r="F60" s="164"/>
      <c r="G60" s="205"/>
      <c r="H60" s="205"/>
      <c r="I60" s="205"/>
      <c r="J60" s="205"/>
      <c r="K60" s="205"/>
      <c r="L60" s="225"/>
      <c r="M60" s="230"/>
      <c r="N60" s="230"/>
      <c r="O60" s="230"/>
      <c r="P60" s="230"/>
      <c r="Q60" s="230"/>
      <c r="R60" s="230"/>
      <c r="S60" s="230"/>
      <c r="T60" s="230"/>
      <c r="U60" s="230"/>
      <c r="V60" s="230"/>
      <c r="W60" s="230"/>
      <c r="X60" s="231"/>
      <c r="Y60" s="72"/>
      <c r="Z60" s="73"/>
      <c r="AA60" s="74"/>
    </row>
    <row r="61" spans="1:31" s="67" customFormat="1" ht="19.5" customHeight="1" x14ac:dyDescent="0.25">
      <c r="A61" s="220"/>
      <c r="B61" s="172"/>
      <c r="C61" s="168"/>
      <c r="D61" s="163"/>
      <c r="E61" s="87" t="s">
        <v>59</v>
      </c>
      <c r="F61" s="164"/>
      <c r="G61" s="205"/>
      <c r="H61" s="205"/>
      <c r="I61" s="205"/>
      <c r="J61" s="205"/>
      <c r="K61" s="205"/>
      <c r="L61" s="225"/>
      <c r="M61" s="230"/>
      <c r="N61" s="230"/>
      <c r="O61" s="230"/>
      <c r="P61" s="230"/>
      <c r="Q61" s="230"/>
      <c r="R61" s="230"/>
      <c r="S61" s="230"/>
      <c r="T61" s="230"/>
      <c r="U61" s="230"/>
      <c r="V61" s="230"/>
      <c r="W61" s="230"/>
      <c r="X61" s="231"/>
      <c r="Y61" s="72"/>
      <c r="Z61" s="73"/>
      <c r="AA61" s="74"/>
    </row>
    <row r="62" spans="1:31" s="67" customFormat="1" ht="19.5" customHeight="1" x14ac:dyDescent="0.25">
      <c r="A62" s="220"/>
      <c r="B62" s="172"/>
      <c r="C62" s="168"/>
      <c r="D62" s="163"/>
      <c r="E62" s="87" t="s">
        <v>60</v>
      </c>
      <c r="F62" s="164"/>
      <c r="G62" s="205"/>
      <c r="H62" s="205"/>
      <c r="I62" s="205"/>
      <c r="J62" s="205"/>
      <c r="K62" s="205"/>
      <c r="L62" s="225"/>
      <c r="M62" s="232"/>
      <c r="N62" s="232"/>
      <c r="O62" s="232"/>
      <c r="P62" s="232"/>
      <c r="Q62" s="232"/>
      <c r="R62" s="232"/>
      <c r="S62" s="232"/>
      <c r="T62" s="232"/>
      <c r="U62" s="232"/>
      <c r="V62" s="232"/>
      <c r="W62" s="232"/>
      <c r="X62" s="233"/>
      <c r="Y62" s="72"/>
      <c r="Z62" s="73"/>
      <c r="AA62" s="74"/>
    </row>
    <row r="63" spans="1:31" s="67" customFormat="1" ht="19.5" customHeight="1" x14ac:dyDescent="0.25">
      <c r="A63" s="220"/>
      <c r="B63" s="172"/>
      <c r="C63" s="166" t="s">
        <v>61</v>
      </c>
      <c r="D63" s="226" t="s">
        <v>62</v>
      </c>
      <c r="E63" s="226"/>
      <c r="F63" s="164"/>
      <c r="G63" s="205"/>
      <c r="H63" s="205"/>
      <c r="I63" s="205"/>
      <c r="J63" s="205"/>
      <c r="K63" s="205"/>
      <c r="L63" s="225"/>
      <c r="M63" s="167"/>
      <c r="N63" s="207"/>
      <c r="O63" s="207"/>
      <c r="P63" s="207"/>
      <c r="Q63" s="207"/>
      <c r="R63" s="207"/>
      <c r="S63" s="207"/>
      <c r="T63" s="207"/>
      <c r="U63" s="207"/>
      <c r="V63" s="207"/>
      <c r="W63" s="207"/>
      <c r="X63" s="208"/>
      <c r="Y63" s="72"/>
      <c r="Z63" s="73"/>
      <c r="AA63" s="74"/>
    </row>
    <row r="64" spans="1:31" s="67" customFormat="1" ht="18.600000000000001" customHeight="1" x14ac:dyDescent="0.25">
      <c r="A64" s="220"/>
      <c r="B64" s="172"/>
      <c r="C64" s="166"/>
      <c r="D64" s="166" t="s">
        <v>45</v>
      </c>
      <c r="E64" s="166"/>
      <c r="F64" s="138"/>
      <c r="G64" s="138"/>
      <c r="H64" s="138"/>
      <c r="I64" s="138"/>
      <c r="J64" s="138"/>
      <c r="K64" s="138"/>
      <c r="L64" s="138"/>
      <c r="M64" s="207"/>
      <c r="N64" s="207"/>
      <c r="O64" s="207"/>
      <c r="P64" s="207"/>
      <c r="Q64" s="207"/>
      <c r="R64" s="207"/>
      <c r="S64" s="207"/>
      <c r="T64" s="207"/>
      <c r="U64" s="207"/>
      <c r="V64" s="207"/>
      <c r="W64" s="207"/>
      <c r="X64" s="208"/>
      <c r="Y64" s="72"/>
      <c r="Z64" s="73"/>
      <c r="AA64" s="74"/>
      <c r="AC64" s="67" t="s">
        <v>50</v>
      </c>
      <c r="AD64" s="67" t="s">
        <v>50</v>
      </c>
      <c r="AE64" s="67" t="s">
        <v>50</v>
      </c>
    </row>
    <row r="65" spans="1:31" s="67" customFormat="1" ht="18.75" customHeight="1" x14ac:dyDescent="0.25">
      <c r="A65" s="220"/>
      <c r="B65" s="172"/>
      <c r="C65" s="166"/>
      <c r="D65" s="166" t="s">
        <v>47</v>
      </c>
      <c r="E65" s="166"/>
      <c r="F65" s="227"/>
      <c r="G65" s="227"/>
      <c r="H65" s="227"/>
      <c r="I65" s="227"/>
      <c r="J65" s="227"/>
      <c r="K65" s="227"/>
      <c r="L65" s="228"/>
      <c r="M65" s="207"/>
      <c r="N65" s="207"/>
      <c r="O65" s="207"/>
      <c r="P65" s="207"/>
      <c r="Q65" s="207"/>
      <c r="R65" s="207"/>
      <c r="S65" s="207"/>
      <c r="T65" s="207"/>
      <c r="U65" s="207"/>
      <c r="V65" s="207"/>
      <c r="W65" s="207"/>
      <c r="X65" s="208"/>
      <c r="Y65" s="72"/>
      <c r="Z65" s="73"/>
      <c r="AA65" s="74"/>
      <c r="AC65" s="67" t="s">
        <v>50</v>
      </c>
      <c r="AD65" s="67" t="s">
        <v>50</v>
      </c>
      <c r="AE65" s="67" t="s">
        <v>50</v>
      </c>
    </row>
    <row r="66" spans="1:31" s="67" customFormat="1" ht="18.75" customHeight="1" x14ac:dyDescent="0.25">
      <c r="A66" s="275"/>
      <c r="B66" s="276"/>
      <c r="C66" s="276"/>
      <c r="D66" s="276"/>
      <c r="E66" s="276"/>
      <c r="F66" s="277"/>
      <c r="G66" s="277"/>
      <c r="H66" s="277"/>
      <c r="I66" s="277"/>
      <c r="J66" s="277"/>
      <c r="K66" s="277"/>
      <c r="L66" s="277"/>
      <c r="M66" s="207"/>
      <c r="N66" s="207"/>
      <c r="O66" s="207"/>
      <c r="P66" s="207"/>
      <c r="Q66" s="207"/>
      <c r="R66" s="207"/>
      <c r="S66" s="207"/>
      <c r="T66" s="207"/>
      <c r="U66" s="207"/>
      <c r="V66" s="207"/>
      <c r="W66" s="207"/>
      <c r="X66" s="208"/>
      <c r="Y66" s="72"/>
      <c r="Z66" s="73"/>
      <c r="AA66" s="74"/>
    </row>
    <row r="67" spans="1:31" s="67" customFormat="1" ht="18.75" x14ac:dyDescent="0.25">
      <c r="A67" s="88"/>
      <c r="B67" s="89"/>
      <c r="C67" s="90"/>
      <c r="D67" s="90"/>
      <c r="E67" s="90"/>
      <c r="F67" s="90"/>
      <c r="G67" s="90"/>
      <c r="H67" s="90"/>
      <c r="I67" s="90"/>
      <c r="J67" s="90"/>
      <c r="K67" s="90"/>
      <c r="L67" s="91"/>
      <c r="M67" s="278"/>
      <c r="N67" s="279"/>
      <c r="O67" s="279"/>
      <c r="P67" s="279"/>
      <c r="Q67" s="279"/>
      <c r="R67" s="279"/>
      <c r="S67" s="279"/>
      <c r="T67" s="279"/>
      <c r="U67" s="279"/>
      <c r="V67" s="279"/>
      <c r="W67" s="279"/>
      <c r="X67" s="279"/>
      <c r="Y67" s="72"/>
      <c r="Z67" s="73"/>
      <c r="AA67" s="74"/>
    </row>
    <row r="68" spans="1:31" s="67" customFormat="1" ht="17.45" customHeight="1" x14ac:dyDescent="0.25">
      <c r="A68" s="271" t="s">
        <v>63</v>
      </c>
      <c r="B68" s="168" t="s">
        <v>64</v>
      </c>
      <c r="C68" s="168"/>
      <c r="D68" s="168"/>
      <c r="E68" s="168"/>
      <c r="F68" s="141"/>
      <c r="G68" s="141"/>
      <c r="H68" s="141"/>
      <c r="I68" s="141"/>
      <c r="J68" s="141"/>
      <c r="K68" s="141"/>
      <c r="L68" s="141"/>
      <c r="M68" s="167"/>
      <c r="N68" s="207"/>
      <c r="O68" s="207"/>
      <c r="P68" s="207"/>
      <c r="Q68" s="207"/>
      <c r="R68" s="207"/>
      <c r="S68" s="207"/>
      <c r="T68" s="207"/>
      <c r="U68" s="207"/>
      <c r="V68" s="207"/>
      <c r="W68" s="207"/>
      <c r="X68" s="208"/>
      <c r="Y68" s="72"/>
      <c r="Z68" s="73"/>
      <c r="AA68" s="74"/>
      <c r="AC68" s="67" t="s">
        <v>50</v>
      </c>
      <c r="AD68" s="67" t="s">
        <v>50</v>
      </c>
      <c r="AE68" s="67" t="s">
        <v>50</v>
      </c>
    </row>
    <row r="69" spans="1:31" s="67" customFormat="1" ht="15.75" customHeight="1" x14ac:dyDescent="0.25">
      <c r="A69" s="272"/>
      <c r="B69" s="168" t="s">
        <v>65</v>
      </c>
      <c r="C69" s="168"/>
      <c r="D69" s="168"/>
      <c r="E69" s="168"/>
      <c r="F69" s="141"/>
      <c r="G69" s="141"/>
      <c r="H69" s="141"/>
      <c r="I69" s="141"/>
      <c r="J69" s="141"/>
      <c r="K69" s="141"/>
      <c r="L69" s="141"/>
      <c r="M69" s="167"/>
      <c r="N69" s="207"/>
      <c r="O69" s="207"/>
      <c r="P69" s="207"/>
      <c r="Q69" s="207"/>
      <c r="R69" s="207"/>
      <c r="S69" s="207"/>
      <c r="T69" s="207"/>
      <c r="U69" s="207"/>
      <c r="V69" s="207"/>
      <c r="W69" s="207"/>
      <c r="X69" s="208"/>
      <c r="Y69" s="72"/>
      <c r="Z69" s="73"/>
      <c r="AA69" s="74"/>
    </row>
    <row r="70" spans="1:31" s="67" customFormat="1" ht="15.75" customHeight="1" x14ac:dyDescent="0.25">
      <c r="A70" s="272"/>
      <c r="B70" s="240" t="s">
        <v>66</v>
      </c>
      <c r="C70" s="241"/>
      <c r="D70" s="241"/>
      <c r="E70" s="242"/>
      <c r="F70" s="141"/>
      <c r="G70" s="141"/>
      <c r="H70" s="141"/>
      <c r="I70" s="141"/>
      <c r="J70" s="141"/>
      <c r="K70" s="141"/>
      <c r="L70" s="141"/>
      <c r="M70" s="167"/>
      <c r="N70" s="207"/>
      <c r="O70" s="207"/>
      <c r="P70" s="207"/>
      <c r="Q70" s="207"/>
      <c r="R70" s="207"/>
      <c r="S70" s="207"/>
      <c r="T70" s="207"/>
      <c r="U70" s="207"/>
      <c r="V70" s="207"/>
      <c r="W70" s="207"/>
      <c r="X70" s="208"/>
      <c r="Y70" s="72"/>
      <c r="Z70" s="73"/>
      <c r="AA70" s="74"/>
    </row>
    <row r="71" spans="1:31" s="67" customFormat="1" ht="15.75" customHeight="1" x14ac:dyDescent="0.25">
      <c r="A71" s="272"/>
      <c r="B71" s="168" t="s">
        <v>67</v>
      </c>
      <c r="C71" s="168"/>
      <c r="D71" s="168"/>
      <c r="E71" s="168"/>
      <c r="F71" s="141"/>
      <c r="G71" s="141"/>
      <c r="H71" s="141"/>
      <c r="I71" s="141"/>
      <c r="J71" s="141"/>
      <c r="K71" s="141"/>
      <c r="L71" s="141"/>
      <c r="M71" s="167"/>
      <c r="N71" s="207"/>
      <c r="O71" s="207"/>
      <c r="P71" s="207"/>
      <c r="Q71" s="207"/>
      <c r="R71" s="207"/>
      <c r="S71" s="207"/>
      <c r="T71" s="207"/>
      <c r="U71" s="207"/>
      <c r="V71" s="207"/>
      <c r="W71" s="207"/>
      <c r="X71" s="208"/>
      <c r="Y71" s="72"/>
      <c r="Z71" s="73"/>
      <c r="AA71" s="74"/>
    </row>
    <row r="72" spans="1:31" s="67" customFormat="1" ht="15.75" customHeight="1" x14ac:dyDescent="0.25">
      <c r="A72" s="272"/>
      <c r="B72" s="168" t="s">
        <v>68</v>
      </c>
      <c r="C72" s="168"/>
      <c r="D72" s="168"/>
      <c r="E72" s="168"/>
      <c r="F72" s="141"/>
      <c r="G72" s="141"/>
      <c r="H72" s="141"/>
      <c r="I72" s="141"/>
      <c r="J72" s="141"/>
      <c r="K72" s="141"/>
      <c r="L72" s="141"/>
      <c r="M72" s="167"/>
      <c r="N72" s="207"/>
      <c r="O72" s="207"/>
      <c r="P72" s="207"/>
      <c r="Q72" s="207"/>
      <c r="R72" s="207"/>
      <c r="S72" s="207"/>
      <c r="T72" s="207"/>
      <c r="U72" s="207"/>
      <c r="V72" s="207"/>
      <c r="W72" s="207"/>
      <c r="X72" s="208"/>
      <c r="Y72" s="72"/>
      <c r="Z72" s="73"/>
      <c r="AA72" s="74"/>
    </row>
    <row r="73" spans="1:31" s="67" customFormat="1" ht="15.75" customHeight="1" x14ac:dyDescent="0.25">
      <c r="A73" s="273"/>
      <c r="B73" s="168" t="s">
        <v>32</v>
      </c>
      <c r="C73" s="168"/>
      <c r="D73" s="168"/>
      <c r="E73" s="168"/>
      <c r="F73" s="214"/>
      <c r="G73" s="215"/>
      <c r="H73" s="215"/>
      <c r="I73" s="215"/>
      <c r="J73" s="215"/>
      <c r="K73" s="215"/>
      <c r="L73" s="215"/>
      <c r="M73" s="270"/>
      <c r="N73" s="270"/>
      <c r="O73" s="270"/>
      <c r="P73" s="270"/>
      <c r="Q73" s="270"/>
      <c r="R73" s="270"/>
      <c r="S73" s="270"/>
      <c r="T73" s="270"/>
      <c r="U73" s="270"/>
      <c r="V73" s="270"/>
      <c r="W73" s="270"/>
      <c r="X73" s="270"/>
      <c r="Y73" s="72"/>
      <c r="Z73" s="73"/>
      <c r="AA73" s="74"/>
    </row>
    <row r="74" spans="1:31" s="67" customFormat="1" ht="15.75" customHeight="1" x14ac:dyDescent="0.25">
      <c r="A74" s="234"/>
      <c r="B74" s="234"/>
      <c r="C74" s="234"/>
      <c r="D74" s="234"/>
      <c r="E74" s="234"/>
      <c r="F74" s="234"/>
      <c r="G74" s="234"/>
      <c r="H74" s="234"/>
      <c r="I74" s="234"/>
      <c r="J74" s="234"/>
      <c r="K74" s="234"/>
      <c r="L74" s="234"/>
      <c r="M74" s="235"/>
      <c r="N74" s="235"/>
      <c r="O74" s="235"/>
      <c r="P74" s="235"/>
      <c r="Q74" s="235"/>
      <c r="R74" s="235"/>
      <c r="S74" s="235"/>
      <c r="T74" s="235"/>
      <c r="U74" s="235"/>
      <c r="V74" s="235"/>
      <c r="W74" s="235"/>
      <c r="X74" s="236"/>
      <c r="Y74" s="72"/>
      <c r="Z74" s="73"/>
      <c r="AA74" s="74"/>
    </row>
    <row r="75" spans="1:31" s="67" customFormat="1" ht="18" customHeight="1" x14ac:dyDescent="0.25">
      <c r="A75" s="237"/>
      <c r="B75" s="238"/>
      <c r="C75" s="238"/>
      <c r="D75" s="238"/>
      <c r="E75" s="238"/>
      <c r="F75" s="238"/>
      <c r="G75" s="238"/>
      <c r="H75" s="238"/>
      <c r="I75" s="238"/>
      <c r="J75" s="238"/>
      <c r="K75" s="238"/>
      <c r="L75" s="238"/>
      <c r="M75" s="238"/>
      <c r="N75" s="238"/>
      <c r="O75" s="238"/>
      <c r="P75" s="238"/>
      <c r="Q75" s="238"/>
      <c r="R75" s="238"/>
      <c r="S75" s="238"/>
      <c r="T75" s="238"/>
      <c r="U75" s="238"/>
      <c r="V75" s="238"/>
      <c r="W75" s="238"/>
      <c r="X75" s="239"/>
      <c r="Y75" s="72"/>
      <c r="Z75" s="73"/>
      <c r="AA75" s="74"/>
    </row>
    <row r="76" spans="1:31" s="67" customFormat="1" ht="21.75" customHeight="1" x14ac:dyDescent="0.25">
      <c r="A76" s="243" t="s">
        <v>69</v>
      </c>
      <c r="B76" s="92" t="s">
        <v>70</v>
      </c>
      <c r="C76" s="161" t="s">
        <v>71</v>
      </c>
      <c r="D76" s="179"/>
      <c r="E76" s="180"/>
      <c r="F76" s="161" t="s">
        <v>72</v>
      </c>
      <c r="G76" s="179"/>
      <c r="H76" s="179"/>
      <c r="I76" s="179"/>
      <c r="J76" s="180"/>
      <c r="K76" s="161" t="s">
        <v>73</v>
      </c>
      <c r="L76" s="180"/>
      <c r="M76" s="244" t="s">
        <v>74</v>
      </c>
      <c r="N76" s="244"/>
      <c r="O76" s="244"/>
      <c r="P76" s="244"/>
      <c r="Q76" s="244"/>
      <c r="R76" s="244"/>
      <c r="S76" s="244"/>
      <c r="T76" s="244"/>
      <c r="U76" s="244"/>
      <c r="V76" s="244" t="s">
        <v>75</v>
      </c>
      <c r="W76" s="244"/>
      <c r="X76" s="244"/>
      <c r="Y76" s="72"/>
      <c r="Z76" s="93"/>
      <c r="AA76" s="74"/>
    </row>
    <row r="77" spans="1:31" s="67" customFormat="1" ht="15.75" customHeight="1" x14ac:dyDescent="0.25">
      <c r="A77" s="243"/>
      <c r="B77" s="245">
        <v>1</v>
      </c>
      <c r="C77" s="94" t="s">
        <v>13</v>
      </c>
      <c r="D77" s="246"/>
      <c r="E77" s="246"/>
      <c r="F77" s="168"/>
      <c r="G77" s="168"/>
      <c r="H77" s="168"/>
      <c r="I77" s="168"/>
      <c r="J77" s="168"/>
      <c r="K77" s="247"/>
      <c r="L77" s="247"/>
      <c r="M77" s="249"/>
      <c r="N77" s="249"/>
      <c r="O77" s="249"/>
      <c r="P77" s="249"/>
      <c r="Q77" s="249"/>
      <c r="R77" s="249"/>
      <c r="S77" s="249"/>
      <c r="T77" s="249"/>
      <c r="U77" s="249"/>
      <c r="V77" s="250"/>
      <c r="W77" s="251"/>
      <c r="X77" s="252"/>
      <c r="Y77" s="72"/>
      <c r="Z77" s="73"/>
      <c r="AA77" s="74"/>
    </row>
    <row r="78" spans="1:31" s="67" customFormat="1" ht="31.5" x14ac:dyDescent="0.25">
      <c r="A78" s="243"/>
      <c r="B78" s="245"/>
      <c r="C78" s="95" t="s">
        <v>76</v>
      </c>
      <c r="D78" s="246"/>
      <c r="E78" s="246"/>
      <c r="F78" s="168"/>
      <c r="G78" s="168"/>
      <c r="H78" s="168"/>
      <c r="I78" s="168"/>
      <c r="J78" s="168"/>
      <c r="K78" s="247"/>
      <c r="L78" s="247"/>
      <c r="M78" s="249"/>
      <c r="N78" s="249"/>
      <c r="O78" s="249"/>
      <c r="P78" s="249"/>
      <c r="Q78" s="249"/>
      <c r="R78" s="249"/>
      <c r="S78" s="249"/>
      <c r="T78" s="249"/>
      <c r="U78" s="249"/>
      <c r="V78" s="253"/>
      <c r="W78" s="254"/>
      <c r="X78" s="255"/>
      <c r="Y78" s="72"/>
      <c r="Z78" s="73"/>
      <c r="AA78" s="74"/>
    </row>
    <row r="79" spans="1:31" s="67" customFormat="1" ht="15.75" x14ac:dyDescent="0.25">
      <c r="A79" s="243"/>
      <c r="B79" s="256">
        <v>2</v>
      </c>
      <c r="C79" s="96" t="s">
        <v>13</v>
      </c>
      <c r="D79" s="248"/>
      <c r="E79" s="248"/>
      <c r="F79" s="257"/>
      <c r="G79" s="257"/>
      <c r="H79" s="257"/>
      <c r="I79" s="257"/>
      <c r="J79" s="257"/>
      <c r="K79" s="247"/>
      <c r="L79" s="247"/>
      <c r="M79" s="261"/>
      <c r="N79" s="261"/>
      <c r="O79" s="261"/>
      <c r="P79" s="261"/>
      <c r="Q79" s="261"/>
      <c r="R79" s="261"/>
      <c r="S79" s="261"/>
      <c r="T79" s="261"/>
      <c r="U79" s="261"/>
      <c r="V79" s="163"/>
      <c r="W79" s="163"/>
      <c r="X79" s="163"/>
      <c r="Y79" s="72"/>
      <c r="Z79" s="73"/>
      <c r="AA79" s="74"/>
    </row>
    <row r="80" spans="1:31" s="67" customFormat="1" ht="31.5" x14ac:dyDescent="0.25">
      <c r="A80" s="243"/>
      <c r="B80" s="256"/>
      <c r="C80" s="97" t="s">
        <v>76</v>
      </c>
      <c r="D80" s="248"/>
      <c r="E80" s="248"/>
      <c r="F80" s="257"/>
      <c r="G80" s="257"/>
      <c r="H80" s="257"/>
      <c r="I80" s="257"/>
      <c r="J80" s="257"/>
      <c r="K80" s="247"/>
      <c r="L80" s="247"/>
      <c r="M80" s="261"/>
      <c r="N80" s="261"/>
      <c r="O80" s="261"/>
      <c r="P80" s="261"/>
      <c r="Q80" s="261"/>
      <c r="R80" s="261"/>
      <c r="S80" s="261"/>
      <c r="T80" s="261"/>
      <c r="U80" s="261"/>
      <c r="V80" s="163"/>
      <c r="W80" s="163"/>
      <c r="X80" s="163"/>
      <c r="Y80" s="72"/>
      <c r="Z80" s="73"/>
      <c r="AA80" s="74"/>
    </row>
    <row r="81" spans="1:27" s="67" customFormat="1" ht="15.75" x14ac:dyDescent="0.25">
      <c r="A81" s="243"/>
      <c r="B81" s="245">
        <v>3</v>
      </c>
      <c r="C81" s="94" t="s">
        <v>13</v>
      </c>
      <c r="D81" s="246"/>
      <c r="E81" s="246"/>
      <c r="F81" s="168"/>
      <c r="G81" s="168"/>
      <c r="H81" s="168"/>
      <c r="I81" s="168"/>
      <c r="J81" s="168"/>
      <c r="K81" s="247"/>
      <c r="L81" s="247"/>
      <c r="M81" s="249"/>
      <c r="N81" s="249"/>
      <c r="O81" s="249"/>
      <c r="P81" s="249"/>
      <c r="Q81" s="249"/>
      <c r="R81" s="249"/>
      <c r="S81" s="249"/>
      <c r="T81" s="249"/>
      <c r="U81" s="249"/>
      <c r="V81" s="168"/>
      <c r="W81" s="168"/>
      <c r="X81" s="168"/>
      <c r="Y81" s="72"/>
      <c r="Z81" s="73"/>
      <c r="AA81" s="74"/>
    </row>
    <row r="82" spans="1:27" s="67" customFormat="1" ht="31.5" x14ac:dyDescent="0.25">
      <c r="A82" s="243"/>
      <c r="B82" s="245"/>
      <c r="C82" s="95" t="s">
        <v>76</v>
      </c>
      <c r="D82" s="246"/>
      <c r="E82" s="246"/>
      <c r="F82" s="168"/>
      <c r="G82" s="168"/>
      <c r="H82" s="168"/>
      <c r="I82" s="168"/>
      <c r="J82" s="168"/>
      <c r="K82" s="247"/>
      <c r="L82" s="247"/>
      <c r="M82" s="249"/>
      <c r="N82" s="249"/>
      <c r="O82" s="249"/>
      <c r="P82" s="249"/>
      <c r="Q82" s="249"/>
      <c r="R82" s="249"/>
      <c r="S82" s="249"/>
      <c r="T82" s="249"/>
      <c r="U82" s="249"/>
      <c r="V82" s="168"/>
      <c r="W82" s="168"/>
      <c r="X82" s="168"/>
      <c r="Y82" s="72"/>
      <c r="Z82" s="73"/>
      <c r="AA82" s="74"/>
    </row>
    <row r="83" spans="1:27" s="67" customFormat="1" ht="15.75" x14ac:dyDescent="0.25">
      <c r="A83" s="243"/>
      <c r="B83" s="256">
        <v>4</v>
      </c>
      <c r="C83" s="96" t="s">
        <v>13</v>
      </c>
      <c r="D83" s="248"/>
      <c r="E83" s="248"/>
      <c r="F83" s="262"/>
      <c r="G83" s="148"/>
      <c r="H83" s="148"/>
      <c r="I83" s="148"/>
      <c r="J83" s="149"/>
      <c r="K83" s="247"/>
      <c r="L83" s="247"/>
      <c r="M83" s="261"/>
      <c r="N83" s="261"/>
      <c r="O83" s="261"/>
      <c r="P83" s="261"/>
      <c r="Q83" s="261"/>
      <c r="R83" s="261"/>
      <c r="S83" s="261"/>
      <c r="T83" s="261"/>
      <c r="U83" s="261"/>
      <c r="V83" s="163"/>
      <c r="W83" s="163"/>
      <c r="X83" s="163"/>
      <c r="Y83" s="72"/>
      <c r="Z83" s="73"/>
      <c r="AA83" s="74"/>
    </row>
    <row r="84" spans="1:27" s="67" customFormat="1" ht="31.5" customHeight="1" x14ac:dyDescent="0.25">
      <c r="A84" s="243"/>
      <c r="B84" s="256"/>
      <c r="C84" s="97" t="s">
        <v>76</v>
      </c>
      <c r="D84" s="248"/>
      <c r="E84" s="248"/>
      <c r="F84" s="263"/>
      <c r="G84" s="232"/>
      <c r="H84" s="232"/>
      <c r="I84" s="232"/>
      <c r="J84" s="233"/>
      <c r="K84" s="247"/>
      <c r="L84" s="247"/>
      <c r="M84" s="261"/>
      <c r="N84" s="261"/>
      <c r="O84" s="261"/>
      <c r="P84" s="261"/>
      <c r="Q84" s="261"/>
      <c r="R84" s="261"/>
      <c r="S84" s="261"/>
      <c r="T84" s="261"/>
      <c r="U84" s="261"/>
      <c r="V84" s="163"/>
      <c r="W84" s="163"/>
      <c r="X84" s="163"/>
      <c r="Y84" s="72"/>
      <c r="Z84" s="73"/>
      <c r="AA84" s="74"/>
    </row>
    <row r="85" spans="1:27" s="67" customFormat="1" ht="15.75" x14ac:dyDescent="0.25">
      <c r="A85" s="243"/>
      <c r="B85" s="245">
        <v>5</v>
      </c>
      <c r="C85" s="94" t="s">
        <v>13</v>
      </c>
      <c r="D85" s="246"/>
      <c r="E85" s="246"/>
      <c r="F85" s="240"/>
      <c r="G85" s="241"/>
      <c r="H85" s="241"/>
      <c r="I85" s="241"/>
      <c r="J85" s="242"/>
      <c r="K85" s="247"/>
      <c r="L85" s="247"/>
      <c r="M85" s="249"/>
      <c r="N85" s="249"/>
      <c r="O85" s="249"/>
      <c r="P85" s="249"/>
      <c r="Q85" s="249"/>
      <c r="R85" s="249"/>
      <c r="S85" s="249"/>
      <c r="T85" s="249"/>
      <c r="U85" s="249"/>
      <c r="V85" s="168"/>
      <c r="W85" s="168"/>
      <c r="X85" s="168"/>
      <c r="Y85" s="72"/>
      <c r="Z85" s="73"/>
      <c r="AA85" s="74"/>
    </row>
    <row r="86" spans="1:27" s="67" customFormat="1" ht="31.5" customHeight="1" x14ac:dyDescent="0.25">
      <c r="A86" s="243"/>
      <c r="B86" s="245"/>
      <c r="C86" s="95" t="s">
        <v>76</v>
      </c>
      <c r="D86" s="246"/>
      <c r="E86" s="246"/>
      <c r="F86" s="258"/>
      <c r="G86" s="259"/>
      <c r="H86" s="259"/>
      <c r="I86" s="259"/>
      <c r="J86" s="260"/>
      <c r="K86" s="247"/>
      <c r="L86" s="247"/>
      <c r="M86" s="249"/>
      <c r="N86" s="249"/>
      <c r="O86" s="249"/>
      <c r="P86" s="249"/>
      <c r="Q86" s="249"/>
      <c r="R86" s="249"/>
      <c r="S86" s="249"/>
      <c r="T86" s="249"/>
      <c r="U86" s="249"/>
      <c r="V86" s="168"/>
      <c r="W86" s="168"/>
      <c r="X86" s="168"/>
      <c r="Y86" s="72"/>
      <c r="Z86" s="73"/>
      <c r="AA86" s="74"/>
    </row>
    <row r="87" spans="1:27" s="67" customFormat="1" ht="15.75"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2"/>
      <c r="Z87" s="74"/>
      <c r="AA87" s="74"/>
    </row>
    <row r="88" spans="1:27" s="67" customFormat="1" ht="15.75"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2"/>
      <c r="Z88" s="74"/>
      <c r="AA88" s="74"/>
    </row>
    <row r="89" spans="1:27" s="67" customFormat="1" ht="15.75"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2"/>
      <c r="Z89" s="74"/>
      <c r="AA89" s="74"/>
    </row>
    <row r="90" spans="1:27" s="67" customFormat="1" ht="15.75"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2"/>
      <c r="Z90" s="74"/>
      <c r="AA90" s="74"/>
    </row>
    <row r="91" spans="1:27" s="67" customFormat="1" ht="15.75" x14ac:dyDescent="0.25">
      <c r="A91" s="74"/>
      <c r="B91" s="74"/>
      <c r="C91" s="74"/>
      <c r="D91" s="74"/>
      <c r="E91" s="74"/>
      <c r="F91" s="74"/>
      <c r="G91" s="74"/>
      <c r="H91" s="74"/>
      <c r="I91" s="74"/>
      <c r="J91" s="74"/>
      <c r="K91" s="74"/>
      <c r="L91" s="74"/>
      <c r="M91" s="74"/>
      <c r="N91" s="74"/>
      <c r="O91" s="74"/>
      <c r="P91" s="74"/>
      <c r="Q91" s="74"/>
      <c r="R91" s="74"/>
      <c r="S91" s="74"/>
      <c r="T91" s="74"/>
      <c r="U91" s="74"/>
      <c r="V91" s="74"/>
      <c r="W91" s="74"/>
      <c r="Y91" s="66"/>
    </row>
    <row r="92" spans="1:27" s="67" customFormat="1" ht="15.75" x14ac:dyDescent="0.25">
      <c r="A92" s="74"/>
      <c r="B92" s="74"/>
      <c r="C92" s="74"/>
      <c r="D92" s="74"/>
      <c r="E92" s="74"/>
      <c r="F92" s="74"/>
      <c r="G92" s="74"/>
      <c r="H92" s="74"/>
      <c r="I92" s="74"/>
      <c r="J92" s="74"/>
      <c r="K92" s="74"/>
      <c r="L92" s="74"/>
      <c r="M92" s="74"/>
      <c r="N92" s="74"/>
      <c r="O92" s="74"/>
      <c r="P92" s="74"/>
      <c r="Q92" s="74"/>
      <c r="R92" s="74"/>
      <c r="S92" s="74"/>
      <c r="T92" s="74"/>
      <c r="U92" s="74"/>
      <c r="V92" s="74"/>
      <c r="W92" s="74"/>
      <c r="Y92" s="66"/>
    </row>
    <row r="93" spans="1:27" s="67" customFormat="1" ht="15.75" x14ac:dyDescent="0.25">
      <c r="A93" s="74"/>
      <c r="B93" s="74"/>
      <c r="C93" s="74"/>
      <c r="D93" s="74"/>
      <c r="E93" s="74"/>
      <c r="F93" s="74"/>
      <c r="G93" s="74"/>
      <c r="H93" s="74"/>
      <c r="I93" s="74"/>
      <c r="J93" s="74"/>
      <c r="K93" s="74"/>
      <c r="L93" s="74"/>
      <c r="M93" s="74"/>
      <c r="N93" s="74"/>
      <c r="O93" s="74"/>
      <c r="P93" s="74"/>
      <c r="Q93" s="74"/>
      <c r="R93" s="74"/>
      <c r="S93" s="74"/>
      <c r="T93" s="74"/>
      <c r="U93" s="74"/>
      <c r="V93" s="74"/>
      <c r="W93" s="74"/>
      <c r="Y93" s="66"/>
    </row>
    <row r="94" spans="1:27" s="67" customFormat="1" ht="15.75" x14ac:dyDescent="0.25">
      <c r="A94" s="74"/>
      <c r="B94" s="74"/>
      <c r="C94" s="74"/>
      <c r="D94" s="74"/>
      <c r="E94" s="74"/>
      <c r="F94" s="74"/>
      <c r="G94" s="74"/>
      <c r="H94" s="74"/>
      <c r="I94" s="74"/>
      <c r="J94" s="74"/>
      <c r="K94" s="74"/>
      <c r="L94" s="74"/>
      <c r="M94" s="74"/>
      <c r="N94" s="74"/>
      <c r="O94" s="74"/>
      <c r="P94" s="74"/>
      <c r="Q94" s="74"/>
      <c r="R94" s="74"/>
      <c r="S94" s="74"/>
      <c r="T94" s="74"/>
      <c r="U94" s="74"/>
      <c r="V94" s="74"/>
      <c r="W94" s="74"/>
      <c r="Y94" s="66"/>
    </row>
    <row r="95" spans="1:27" s="67" customFormat="1" ht="15.75" x14ac:dyDescent="0.25">
      <c r="A95" s="74"/>
      <c r="B95" s="74"/>
      <c r="C95" s="74"/>
      <c r="D95" s="74"/>
      <c r="E95" s="74"/>
      <c r="F95" s="74"/>
      <c r="G95" s="74"/>
      <c r="H95" s="74"/>
      <c r="I95" s="74"/>
      <c r="J95" s="74"/>
      <c r="K95" s="74"/>
      <c r="L95" s="74"/>
      <c r="M95" s="74"/>
      <c r="N95" s="74"/>
      <c r="O95" s="74"/>
      <c r="P95" s="74"/>
      <c r="Q95" s="74"/>
      <c r="R95" s="74"/>
      <c r="S95" s="74"/>
      <c r="T95" s="74"/>
      <c r="U95" s="74"/>
      <c r="V95" s="74"/>
      <c r="W95" s="74"/>
      <c r="Y95" s="66"/>
    </row>
    <row r="96" spans="1:27" s="67" customFormat="1" ht="15.75" x14ac:dyDescent="0.25">
      <c r="A96" s="74"/>
      <c r="B96" s="74"/>
      <c r="C96" s="74"/>
      <c r="D96" s="74"/>
      <c r="E96" s="74"/>
      <c r="F96" s="74"/>
      <c r="G96" s="74"/>
      <c r="H96" s="74"/>
      <c r="I96" s="74"/>
      <c r="J96" s="74"/>
      <c r="K96" s="74"/>
      <c r="L96" s="74"/>
      <c r="M96" s="74"/>
      <c r="N96" s="74"/>
      <c r="O96" s="74"/>
      <c r="P96" s="74"/>
      <c r="Q96" s="74"/>
      <c r="R96" s="74"/>
      <c r="S96" s="74"/>
      <c r="T96" s="74"/>
      <c r="U96" s="74"/>
      <c r="V96" s="74"/>
      <c r="W96" s="74"/>
      <c r="Y96" s="66"/>
    </row>
    <row r="97" spans="1:25" s="67" customFormat="1" ht="15.75" x14ac:dyDescent="0.25">
      <c r="A97" s="74"/>
      <c r="B97" s="74"/>
      <c r="C97" s="74"/>
      <c r="D97" s="74"/>
      <c r="E97" s="74"/>
      <c r="F97" s="74"/>
      <c r="G97" s="74"/>
      <c r="H97" s="74"/>
      <c r="I97" s="74"/>
      <c r="J97" s="74"/>
      <c r="K97" s="74"/>
      <c r="L97" s="74"/>
      <c r="M97" s="74"/>
      <c r="N97" s="74"/>
      <c r="O97" s="74"/>
      <c r="P97" s="74"/>
      <c r="Q97" s="74"/>
      <c r="R97" s="74"/>
      <c r="S97" s="74"/>
      <c r="T97" s="74"/>
      <c r="U97" s="74"/>
      <c r="V97" s="74"/>
      <c r="W97" s="74"/>
      <c r="Y97" s="66"/>
    </row>
    <row r="98" spans="1:25" s="67" customFormat="1" ht="15.75" x14ac:dyDescent="0.25">
      <c r="A98" s="74"/>
      <c r="B98" s="74"/>
      <c r="C98" s="74"/>
      <c r="D98" s="74"/>
      <c r="E98" s="74"/>
      <c r="F98" s="74"/>
      <c r="G98" s="74"/>
      <c r="H98" s="74"/>
      <c r="I98" s="74"/>
      <c r="J98" s="74"/>
      <c r="K98" s="74"/>
      <c r="L98" s="74"/>
      <c r="M98" s="74"/>
      <c r="N98" s="74"/>
      <c r="O98" s="74"/>
      <c r="P98" s="74"/>
      <c r="Q98" s="74"/>
      <c r="R98" s="74"/>
      <c r="S98" s="74"/>
      <c r="T98" s="74"/>
      <c r="U98" s="74"/>
      <c r="V98" s="74"/>
      <c r="W98" s="74"/>
      <c r="Y98" s="66"/>
    </row>
    <row r="99" spans="1:25" s="67" customFormat="1" ht="15.75" x14ac:dyDescent="0.25">
      <c r="A99" s="74"/>
      <c r="B99" s="74"/>
      <c r="C99" s="74"/>
      <c r="D99" s="74"/>
      <c r="E99" s="74"/>
      <c r="F99" s="74"/>
      <c r="G99" s="74"/>
      <c r="H99" s="74"/>
      <c r="I99" s="74"/>
      <c r="J99" s="74"/>
      <c r="K99" s="74"/>
      <c r="L99" s="74"/>
      <c r="M99" s="74"/>
      <c r="N99" s="74"/>
      <c r="O99" s="74"/>
      <c r="P99" s="74"/>
      <c r="Q99" s="74"/>
      <c r="R99" s="74"/>
      <c r="S99" s="74"/>
      <c r="T99" s="74"/>
      <c r="U99" s="74"/>
      <c r="V99" s="74"/>
      <c r="W99" s="74"/>
      <c r="Y99" s="66"/>
    </row>
    <row r="100" spans="1:25" s="67" customFormat="1" ht="15.75"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Y100" s="66"/>
    </row>
    <row r="101" spans="1:25" s="67" customFormat="1" ht="15.75"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Y101" s="66"/>
    </row>
    <row r="102" spans="1:25" s="67" customFormat="1" ht="15.75"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Y102" s="66"/>
    </row>
    <row r="103" spans="1:25" s="67" customFormat="1" ht="15.75"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Y103" s="66"/>
    </row>
    <row r="104" spans="1:25" s="67" customFormat="1" ht="15.75"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Y104" s="66"/>
    </row>
    <row r="105" spans="1:25" s="67" customFormat="1" ht="15.75"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Y105" s="66"/>
    </row>
    <row r="106" spans="1:25" s="67" customFormat="1" ht="15.75"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Y106" s="66"/>
    </row>
    <row r="107" spans="1:25" s="67" customFormat="1" ht="15.75"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Y107" s="66"/>
    </row>
    <row r="108" spans="1:25" s="67" customFormat="1" ht="15.75"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Y108" s="66"/>
    </row>
    <row r="109" spans="1:25" s="67" customFormat="1" ht="15.75"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Y109" s="66"/>
    </row>
    <row r="110" spans="1:25" ht="15.75"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25" ht="15.75"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25" ht="15.75"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ht="15.75"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ht="15.75"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ht="15.75"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ht="15.75"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ht="15.75"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ht="15.75" x14ac:dyDescent="0.25">
      <c r="A118" s="58"/>
      <c r="M118" s="58"/>
      <c r="N118" s="58"/>
      <c r="O118" s="58"/>
      <c r="P118" s="58"/>
      <c r="Q118" s="58"/>
      <c r="R118" s="58"/>
      <c r="S118" s="58"/>
      <c r="T118" s="58"/>
      <c r="U118" s="58"/>
      <c r="V118" s="58"/>
      <c r="W118" s="58"/>
    </row>
    <row r="119" spans="1:23" ht="15.75" x14ac:dyDescent="0.25">
      <c r="A119" s="58"/>
      <c r="M119" s="58"/>
      <c r="N119" s="58"/>
      <c r="O119" s="58"/>
      <c r="P119" s="58"/>
      <c r="Q119" s="58"/>
      <c r="R119" s="58"/>
      <c r="S119" s="58"/>
      <c r="T119" s="58"/>
      <c r="U119" s="58"/>
      <c r="V119" s="58"/>
      <c r="W119" s="58"/>
    </row>
  </sheetData>
  <mergeCells count="220">
    <mergeCell ref="A33:L33"/>
    <mergeCell ref="M33:X33"/>
    <mergeCell ref="B26:E26"/>
    <mergeCell ref="F26:L26"/>
    <mergeCell ref="A22:A26"/>
    <mergeCell ref="M26:X26"/>
    <mergeCell ref="B73:E73"/>
    <mergeCell ref="F73:L73"/>
    <mergeCell ref="M73:X73"/>
    <mergeCell ref="A68:A73"/>
    <mergeCell ref="A47:A51"/>
    <mergeCell ref="M47:X51"/>
    <mergeCell ref="B58:B65"/>
    <mergeCell ref="B68:E68"/>
    <mergeCell ref="F68:L68"/>
    <mergeCell ref="M68:X68"/>
    <mergeCell ref="A66:L66"/>
    <mergeCell ref="M66:X66"/>
    <mergeCell ref="M67:X67"/>
    <mergeCell ref="M79:U80"/>
    <mergeCell ref="V79:X80"/>
    <mergeCell ref="M81:U82"/>
    <mergeCell ref="V81:X82"/>
    <mergeCell ref="D82:E82"/>
    <mergeCell ref="K82:L82"/>
    <mergeCell ref="B83:B84"/>
    <mergeCell ref="D83:E83"/>
    <mergeCell ref="F83:J84"/>
    <mergeCell ref="K83:L83"/>
    <mergeCell ref="M83:U84"/>
    <mergeCell ref="V83:X84"/>
    <mergeCell ref="M85:U86"/>
    <mergeCell ref="V85:X86"/>
    <mergeCell ref="D86:E86"/>
    <mergeCell ref="K86:L86"/>
    <mergeCell ref="D84:E84"/>
    <mergeCell ref="K84:L84"/>
    <mergeCell ref="B85:B86"/>
    <mergeCell ref="D85:E85"/>
    <mergeCell ref="F85:J86"/>
    <mergeCell ref="K85:L85"/>
    <mergeCell ref="A76:A86"/>
    <mergeCell ref="C76:E76"/>
    <mergeCell ref="F76:J76"/>
    <mergeCell ref="K76:L76"/>
    <mergeCell ref="M76:U76"/>
    <mergeCell ref="V76:X76"/>
    <mergeCell ref="B77:B78"/>
    <mergeCell ref="D77:E77"/>
    <mergeCell ref="F77:J78"/>
    <mergeCell ref="K77:L77"/>
    <mergeCell ref="D80:E80"/>
    <mergeCell ref="K80:L80"/>
    <mergeCell ref="B81:B82"/>
    <mergeCell ref="D81:E81"/>
    <mergeCell ref="F81:J82"/>
    <mergeCell ref="K81:L81"/>
    <mergeCell ref="M77:U78"/>
    <mergeCell ref="V77:X78"/>
    <mergeCell ref="D78:E78"/>
    <mergeCell ref="K78:L78"/>
    <mergeCell ref="B79:B80"/>
    <mergeCell ref="D79:E79"/>
    <mergeCell ref="F79:J80"/>
    <mergeCell ref="K79:L79"/>
    <mergeCell ref="A74:L74"/>
    <mergeCell ref="M74:X74"/>
    <mergeCell ref="A75:X75"/>
    <mergeCell ref="M69:X69"/>
    <mergeCell ref="B70:E70"/>
    <mergeCell ref="F70:L70"/>
    <mergeCell ref="M70:X70"/>
    <mergeCell ref="B71:E71"/>
    <mergeCell ref="F71:L71"/>
    <mergeCell ref="M71:X71"/>
    <mergeCell ref="B69:E69"/>
    <mergeCell ref="F69:L69"/>
    <mergeCell ref="B72:E72"/>
    <mergeCell ref="F72:L72"/>
    <mergeCell ref="M72:X72"/>
    <mergeCell ref="F64:L64"/>
    <mergeCell ref="M64:X64"/>
    <mergeCell ref="D65:E65"/>
    <mergeCell ref="F65:L65"/>
    <mergeCell ref="C58:C62"/>
    <mergeCell ref="D58:E58"/>
    <mergeCell ref="F58:L58"/>
    <mergeCell ref="M58:X58"/>
    <mergeCell ref="D59:D62"/>
    <mergeCell ref="F59:L59"/>
    <mergeCell ref="M59:X62"/>
    <mergeCell ref="F60:L60"/>
    <mergeCell ref="F61:L61"/>
    <mergeCell ref="M65:X65"/>
    <mergeCell ref="F55:L55"/>
    <mergeCell ref="M55:X55"/>
    <mergeCell ref="B56:E56"/>
    <mergeCell ref="F56:L56"/>
    <mergeCell ref="M56:X56"/>
    <mergeCell ref="B57:E57"/>
    <mergeCell ref="F57:L57"/>
    <mergeCell ref="M57:X57"/>
    <mergeCell ref="D51:E51"/>
    <mergeCell ref="F51:L51"/>
    <mergeCell ref="A52:L52"/>
    <mergeCell ref="M52:X52"/>
    <mergeCell ref="M53:X53"/>
    <mergeCell ref="A54:A65"/>
    <mergeCell ref="B54:E54"/>
    <mergeCell ref="F54:L54"/>
    <mergeCell ref="M54:X54"/>
    <mergeCell ref="B55:E55"/>
    <mergeCell ref="F62:L62"/>
    <mergeCell ref="C63:C65"/>
    <mergeCell ref="D63:E63"/>
    <mergeCell ref="F63:L63"/>
    <mergeCell ref="M63:X63"/>
    <mergeCell ref="D64:E64"/>
    <mergeCell ref="A45:L45"/>
    <mergeCell ref="M45:X45"/>
    <mergeCell ref="M46:X46"/>
    <mergeCell ref="B47:C51"/>
    <mergeCell ref="D47:E49"/>
    <mergeCell ref="F47:L49"/>
    <mergeCell ref="D50:E50"/>
    <mergeCell ref="F50:L50"/>
    <mergeCell ref="A41:A44"/>
    <mergeCell ref="B41:C44"/>
    <mergeCell ref="D41:E43"/>
    <mergeCell ref="F41:L43"/>
    <mergeCell ref="M41:X44"/>
    <mergeCell ref="D44:E44"/>
    <mergeCell ref="F44:L44"/>
    <mergeCell ref="A39:L39"/>
    <mergeCell ref="M39:X39"/>
    <mergeCell ref="M40:X40"/>
    <mergeCell ref="B38:E38"/>
    <mergeCell ref="F38:L38"/>
    <mergeCell ref="A27:X27"/>
    <mergeCell ref="M34:X34"/>
    <mergeCell ref="A35:A38"/>
    <mergeCell ref="B35:E35"/>
    <mergeCell ref="F35:L35"/>
    <mergeCell ref="M35:X38"/>
    <mergeCell ref="B36:E36"/>
    <mergeCell ref="F36:L36"/>
    <mergeCell ref="B37:E37"/>
    <mergeCell ref="F37:L37"/>
    <mergeCell ref="A28:A32"/>
    <mergeCell ref="B28:E28"/>
    <mergeCell ref="F28:L28"/>
    <mergeCell ref="M28:X32"/>
    <mergeCell ref="B29:E29"/>
    <mergeCell ref="F29:L29"/>
    <mergeCell ref="B30:E30"/>
    <mergeCell ref="F30:L30"/>
    <mergeCell ref="B31:E31"/>
    <mergeCell ref="B22:B24"/>
    <mergeCell ref="C22:E22"/>
    <mergeCell ref="F22:L22"/>
    <mergeCell ref="M22:X22"/>
    <mergeCell ref="C23:E23"/>
    <mergeCell ref="F23:L23"/>
    <mergeCell ref="F31:L31"/>
    <mergeCell ref="B32:E32"/>
    <mergeCell ref="F32:L32"/>
    <mergeCell ref="M23:X23"/>
    <mergeCell ref="C24:E24"/>
    <mergeCell ref="F24:L24"/>
    <mergeCell ref="M24:X24"/>
    <mergeCell ref="B25:E25"/>
    <mergeCell ref="F25:L25"/>
    <mergeCell ref="M25:X25"/>
    <mergeCell ref="A17:A18"/>
    <mergeCell ref="B17:X18"/>
    <mergeCell ref="A19:X20"/>
    <mergeCell ref="A21:L21"/>
    <mergeCell ref="M21:X21"/>
    <mergeCell ref="B13:E13"/>
    <mergeCell ref="F13:H13"/>
    <mergeCell ref="I13:K13"/>
    <mergeCell ref="A14:A16"/>
    <mergeCell ref="B14:E14"/>
    <mergeCell ref="F14:H14"/>
    <mergeCell ref="B15:E15"/>
    <mergeCell ref="F15:H15"/>
    <mergeCell ref="B16:E16"/>
    <mergeCell ref="I14:K14"/>
    <mergeCell ref="A9:A13"/>
    <mergeCell ref="B9:E9"/>
    <mergeCell ref="F9:H9"/>
    <mergeCell ref="I9:K9"/>
    <mergeCell ref="B10:E10"/>
    <mergeCell ref="F10:H10"/>
    <mergeCell ref="I10:K10"/>
    <mergeCell ref="B11:E11"/>
    <mergeCell ref="B12:E12"/>
    <mergeCell ref="F6:X6"/>
    <mergeCell ref="L9:X16"/>
    <mergeCell ref="A1:E1"/>
    <mergeCell ref="F1:X1"/>
    <mergeCell ref="A2:E2"/>
    <mergeCell ref="F2:X2"/>
    <mergeCell ref="B3:E3"/>
    <mergeCell ref="F3:X3"/>
    <mergeCell ref="B4:E4"/>
    <mergeCell ref="B5:E5"/>
    <mergeCell ref="F5:X5"/>
    <mergeCell ref="F16:H16"/>
    <mergeCell ref="A6:A8"/>
    <mergeCell ref="B6:B7"/>
    <mergeCell ref="C6:E6"/>
    <mergeCell ref="C7:E7"/>
    <mergeCell ref="F7:X7"/>
    <mergeCell ref="B8:E8"/>
    <mergeCell ref="F8:X8"/>
    <mergeCell ref="F11:H11"/>
    <mergeCell ref="I11:K11"/>
    <mergeCell ref="F12:H12"/>
    <mergeCell ref="I12:K12"/>
  </mergeCells>
  <conditionalFormatting sqref="A1:E1">
    <cfRule type="containsBlanks" dxfId="53" priority="45">
      <formula>LEN(TRIM(A1))=0</formula>
    </cfRule>
    <cfRule type="containsText" dxfId="52" priority="46" operator="containsText" text="Insert clinic name">
      <formula>NOT(ISERROR(SEARCH("Insert clinic name",A1)))</formula>
    </cfRule>
  </conditionalFormatting>
  <conditionalFormatting sqref="C76:X86">
    <cfRule type="containsBlanks" dxfId="51" priority="50">
      <formula>LEN(TRIM(C76))=0</formula>
    </cfRule>
  </conditionalFormatting>
  <conditionalFormatting sqref="F1">
    <cfRule type="containsText" dxfId="50" priority="55" operator="containsText" text="Insert clinic name here">
      <formula>NOT(ISERROR(SEARCH("Insert clinic name here",F1)))</formula>
    </cfRule>
  </conditionalFormatting>
  <conditionalFormatting sqref="F22">
    <cfRule type="containsText" dxfId="49" priority="57" operator="containsText" text="PCCA will send task">
      <formula>NOT(ISERROR(SEARCH("PCCA will send task",F22)))</formula>
    </cfRule>
    <cfRule type="containsText" dxfId="48" priority="56" operator="containsText" text="PCCA will call patients and book">
      <formula>NOT(ISERROR(SEARCH("PCCA will call patients and book",F22)))</formula>
    </cfRule>
    <cfRule type="containsBlanks" dxfId="47" priority="51">
      <formula>LEN(TRIM(F22))=0</formula>
    </cfRule>
    <cfRule type="containsText" dxfId="46" priority="47" operator="containsText" text="PCCA will call patients to remind">
      <formula>NOT(ISERROR(SEARCH("PCCA will call patients to remind",F22)))</formula>
    </cfRule>
  </conditionalFormatting>
  <conditionalFormatting sqref="F26">
    <cfRule type="containsText" dxfId="45" priority="19" operator="containsText" text="Other">
      <formula>NOT(ISERROR(SEARCH("Other",F26)))</formula>
    </cfRule>
  </conditionalFormatting>
  <conditionalFormatting sqref="F28:F29">
    <cfRule type="containsText" dxfId="44" priority="10" operator="containsText" text="Other">
      <formula>NOT(ISERROR(SEARCH("Other",F28)))</formula>
    </cfRule>
  </conditionalFormatting>
  <conditionalFormatting sqref="F29">
    <cfRule type="containsText" dxfId="43" priority="7" operator="containsText" text="PCCA to contact pts">
      <formula>NOT(ISERROR(SEARCH("PCCA to contact pts",F29)))</formula>
    </cfRule>
    <cfRule type="containsBlanks" dxfId="42" priority="6">
      <formula>LEN(TRIM(F29))=0</formula>
    </cfRule>
    <cfRule type="containsText" dxfId="41" priority="8" operator="containsText" text="Inactivate all pts">
      <formula>NOT(ISERROR(SEARCH("Inactivate all pts",F29)))</formula>
    </cfRule>
    <cfRule type="containsText" dxfId="40" priority="9" operator="containsText" text="Contact pts less than 18">
      <formula>NOT(ISERROR(SEARCH("Contact pts less than 18",F29)))</formula>
    </cfRule>
  </conditionalFormatting>
  <conditionalFormatting sqref="F35 F22:F25 F36:L38 F54:F65">
    <cfRule type="containsText" dxfId="39" priority="68" operator="containsText" text="Other">
      <formula>NOT(ISERROR(SEARCH("Other",F22)))</formula>
    </cfRule>
  </conditionalFormatting>
  <conditionalFormatting sqref="F41 F44:L44 F47 F50:L50 F51">
    <cfRule type="containsText" dxfId="38" priority="67" operator="containsText" text="Other">
      <formula>NOT(ISERROR(SEARCH("Other",F41)))</formula>
    </cfRule>
  </conditionalFormatting>
  <conditionalFormatting sqref="F68:F70 F72:F73">
    <cfRule type="containsText" dxfId="37" priority="39" operator="containsText" text="Other">
      <formula>NOT(ISERROR(SEARCH("Other",F68)))</formula>
    </cfRule>
  </conditionalFormatting>
  <conditionalFormatting sqref="F10:H16 B3:E5 F23:L23 F24:F25 F35:L38">
    <cfRule type="containsBlanks" dxfId="36" priority="49">
      <formula>LEN(TRIM(B3))=0</formula>
    </cfRule>
  </conditionalFormatting>
  <conditionalFormatting sqref="F14:H14">
    <cfRule type="containsText" dxfId="35" priority="23" operator="containsText" text="Other">
      <formula>NOT(ISERROR(SEARCH("Other",F14)))</formula>
    </cfRule>
  </conditionalFormatting>
  <conditionalFormatting sqref="F15:H16">
    <cfRule type="containsText" dxfId="34" priority="60" operator="containsText" text="Yes">
      <formula>NOT(ISERROR(SEARCH("Yes",F15)))</formula>
    </cfRule>
    <cfRule type="containsText" dxfId="33" priority="59" operator="containsText" text="Login">
      <formula>NOT(ISERROR(SEARCH("Login",F15)))</formula>
    </cfRule>
    <cfRule type="containsText" dxfId="32" priority="58" operator="containsText" text="No Access">
      <formula>NOT(ISERROR(SEARCH("No Access",F15)))</formula>
    </cfRule>
  </conditionalFormatting>
  <conditionalFormatting sqref="F26:L26">
    <cfRule type="containsBlanks" dxfId="31" priority="18">
      <formula>LEN(TRIM(F26))=0</formula>
    </cfRule>
  </conditionalFormatting>
  <conditionalFormatting sqref="F28:L28 F30:L32">
    <cfRule type="containsBlanks" dxfId="30" priority="1">
      <formula>LEN(TRIM(F28))=0</formula>
    </cfRule>
  </conditionalFormatting>
  <conditionalFormatting sqref="F28:L28">
    <cfRule type="containsText" dxfId="29" priority="2" operator="containsText" text="PCCA to contact pts">
      <formula>NOT(ISERROR(SEARCH("PCCA to contact pts",F28)))</formula>
    </cfRule>
    <cfRule type="containsText" dxfId="28" priority="3" operator="containsText" text="Inactivate all pts">
      <formula>NOT(ISERROR(SEARCH("Inactivate all pts",F28)))</formula>
    </cfRule>
    <cfRule type="containsText" dxfId="27" priority="4" operator="containsText" text="Contact pts less than 18">
      <formula>NOT(ISERROR(SEARCH("Contact pts less than 18",F28)))</formula>
    </cfRule>
  </conditionalFormatting>
  <conditionalFormatting sqref="F30:L32">
    <cfRule type="containsText" dxfId="26" priority="5" operator="containsText" text="Other">
      <formula>NOT(ISERROR(SEARCH("Other",F30)))</formula>
    </cfRule>
  </conditionalFormatting>
  <conditionalFormatting sqref="F35:L35">
    <cfRule type="containsText" dxfId="25" priority="62" operator="containsText" text="Inactivate all pts">
      <formula>NOT(ISERROR(SEARCH("Inactivate all pts",F35)))</formula>
    </cfRule>
    <cfRule type="containsText" dxfId="24" priority="63" operator="containsText" text="Contact pts less than 18">
      <formula>NOT(ISERROR(SEARCH("Contact pts less than 18",F35)))</formula>
    </cfRule>
    <cfRule type="containsText" dxfId="23" priority="61" operator="containsText" text="PCCA to contact pts">
      <formula>NOT(ISERROR(SEARCH("PCCA to contact pts",F35)))</formula>
    </cfRule>
  </conditionalFormatting>
  <conditionalFormatting sqref="F41:L44">
    <cfRule type="containsBlanks" dxfId="22" priority="52">
      <formula>LEN(TRIM(F41))=0</formula>
    </cfRule>
  </conditionalFormatting>
  <conditionalFormatting sqref="F47:L50 F51">
    <cfRule type="containsBlanks" dxfId="21" priority="70">
      <formula>LEN(TRIM(F47))=0</formula>
    </cfRule>
  </conditionalFormatting>
  <conditionalFormatting sqref="F54:L54">
    <cfRule type="containsText" dxfId="20" priority="42" operator="containsText" text="No">
      <formula>NOT(ISERROR(SEARCH("No",F54)))</formula>
    </cfRule>
    <cfRule type="containsText" dxfId="19" priority="43" operator="containsText" text="Yes">
      <formula>NOT(ISERROR(SEARCH("Yes",F54)))</formula>
    </cfRule>
    <cfRule type="containsText" dxfId="18" priority="41" operator="containsText" text="N/A">
      <formula>NOT(ISERROR(SEARCH("N/A",F54)))</formula>
    </cfRule>
  </conditionalFormatting>
  <conditionalFormatting sqref="F54:L58 F59:F63 F64:L65">
    <cfRule type="containsBlanks" dxfId="17" priority="40">
      <formula>LEN(TRIM(F54))=0</formula>
    </cfRule>
  </conditionalFormatting>
  <conditionalFormatting sqref="F68:L68">
    <cfRule type="containsText" dxfId="16" priority="36" operator="containsText" text="CoP submitted">
      <formula>NOT(ISERROR(SEARCH("CoP submitted",F68)))</formula>
    </cfRule>
    <cfRule type="containsText" dxfId="15" priority="35" operator="containsText" text="Live on CII/CPAR">
      <formula>NOT(ISERROR(SEARCH("Live on CII/CPAR",F68)))</formula>
    </cfRule>
    <cfRule type="containsText" dxfId="14" priority="34" operator="containsText" text="Clinic has declined">
      <formula>NOT(ISERROR(SEARCH("Clinic has declined",F68)))</formula>
    </cfRule>
    <cfRule type="containsText" dxfId="13" priority="33" operator="containsText" text="No discussion yet">
      <formula>NOT(ISERROR(SEARCH("No discussion yet",F68)))</formula>
    </cfRule>
    <cfRule type="containsText" dxfId="12" priority="38" operator="containsText" text="Initial discussion only">
      <formula>NOT(ISERROR(SEARCH("Initial discussion only",F68)))</formula>
    </cfRule>
    <cfRule type="containsText" dxfId="11" priority="37" operator="containsText" text="IF actively working with clinic to submit CoP">
      <formula>NOT(ISERROR(SEARCH("IF actively working with clinic to submit CoP",F68)))</formula>
    </cfRule>
  </conditionalFormatting>
  <conditionalFormatting sqref="F68:L72 F73">
    <cfRule type="containsBlanks" dxfId="10" priority="26">
      <formula>LEN(TRIM(F68))=0</formula>
    </cfRule>
  </conditionalFormatting>
  <conditionalFormatting sqref="F70:L70">
    <cfRule type="containsText" dxfId="9" priority="32" operator="containsText" text="Panel admin reviews list">
      <formula>NOT(ISERROR(SEARCH("Panel admin reviews list",F70)))</formula>
    </cfRule>
    <cfRule type="containsText" dxfId="8" priority="31" operator="containsText" text="Clinic reviews and cleans up ">
      <formula>NOT(ISERROR(SEARCH("Clinic reviews and cleans up ",F70)))</formula>
    </cfRule>
  </conditionalFormatting>
  <conditionalFormatting sqref="F71:L71">
    <cfRule type="containsText" dxfId="7" priority="30" operator="containsText" text="Clinic reviews and cleans up">
      <formula>NOT(ISERROR(SEARCH("Clinic reviews and cleans up",F71)))</formula>
    </cfRule>
    <cfRule type="containsText" dxfId="6" priority="29" operator="containsText" text="Panel admin reviews list and contact">
      <formula>NOT(ISERROR(SEARCH("Panel admin reviews list and contact",F71)))</formula>
    </cfRule>
    <cfRule type="containsText" dxfId="5" priority="28" operator="containsText" text="Other">
      <formula>NOT(ISERROR(SEARCH("Other",F71)))</formula>
    </cfRule>
  </conditionalFormatting>
  <conditionalFormatting sqref="F5:X8">
    <cfRule type="containsBlanks" dxfId="4" priority="17">
      <formula>LEN(TRIM(F5))=0</formula>
    </cfRule>
    <cfRule type="containsText" dxfId="3" priority="16" operator="containsText" text="None">
      <formula>NOT(ISERROR(SEARCH("None",F5)))</formula>
    </cfRule>
  </conditionalFormatting>
  <conditionalFormatting sqref="I14">
    <cfRule type="containsText" dxfId="2" priority="22" operator="containsText" text="Specify">
      <formula>NOT(ISERROR(SEARCH("Specify",I14)))</formula>
    </cfRule>
  </conditionalFormatting>
  <conditionalFormatting sqref="I10:K13">
    <cfRule type="containsBlanks" dxfId="1" priority="69">
      <formula>LEN(TRIM(I10))=0</formula>
    </cfRule>
  </conditionalFormatting>
  <conditionalFormatting sqref="K77:L86">
    <cfRule type="containsText" dxfId="0" priority="54" operator="containsText" text="PCCA">
      <formula>NOT(ISERROR(SEARCH("PCCA",K77)))</formula>
    </cfRule>
  </conditionalFormatting>
  <dataValidations count="28">
    <dataValidation type="list" allowBlank="1" showInputMessage="1" showErrorMessage="1" sqref="F25:L25" xr:uid="{3EFD671C-C0DB-416B-A1F6-33980DFD30EF}">
      <formula1>"Change status to inactive only, Change end-date reason to inactive only, Change end-date reason to inactive, then end-date chart, Change status/end-date reason to walk-in, Change default doc to walk-in, Other Process - see additional notes"</formula1>
    </dataValidation>
    <dataValidation type="list" allowBlank="1" showInputMessage="1" showErrorMessage="1" sqref="F69:L69" xr:uid="{84B0EC12-C4A0-48BF-9D61-E235832D4B65}">
      <formula1>"PCCA only, Office manager only, PCCA and office manager, N/A - Clinic is not on CII/CPAR yet, Other - see additonal notes"</formula1>
    </dataValidation>
    <dataValidation type="list" allowBlank="1" showInputMessage="1" showErrorMessage="1" sqref="F63:L63" xr:uid="{8611D7BD-68BB-4067-ADA4-CE4F1F61BE96}">
      <formula1>"Yes, No, N/A - No RN in clinic, Other - See additional notes"</formula1>
    </dataValidation>
    <dataValidation type="list" allowBlank="1" showInputMessage="1" showErrorMessage="1" sqref="F59:F61 G60:L61" xr:uid="{7CD86C04-2B81-42BB-81CB-2D85F5D6D07D}">
      <formula1>"Yes, No, Other - See additional notes"</formula1>
    </dataValidation>
    <dataValidation type="list" allowBlank="1" showInputMessage="1" showErrorMessage="1" sqref="F51" xr:uid="{AD309931-A1F2-4F78-9560-0B37754DBE43}">
      <formula1>"Physician only, Registered Dietitian (RD), Registered Nurse (RN), Physician and RD, Physician and RN, Other - see additonal notes"</formula1>
    </dataValidation>
    <dataValidation type="list" allowBlank="1" showInputMessage="1" showErrorMessage="1" sqref="F44:L44" xr:uid="{FD1F1708-D0C1-4CEB-991D-12C49DFD43ED}">
      <formula1>"Complete physical, Other - See additional notes"</formula1>
    </dataValidation>
    <dataValidation type="list" allowBlank="1" showInputMessage="1" showErrorMessage="1" sqref="F23:L23" xr:uid="{B1D22BCA-CAE2-4D83-9942-76321F360A7E}">
      <formula1>"Front office will follow up with pt, PCCA will review tasks and follow up with pt at next rotation, Other process - see additional notes"</formula1>
    </dataValidation>
    <dataValidation type="list" allowBlank="1" showInputMessage="1" showErrorMessage="1" sqref="F50:L50" xr:uid="{F1D44C8A-0DCA-42E4-B452-7E56AA6B708D}">
      <formula1>"Complete physical, Other - See additonal notes"</formula1>
    </dataValidation>
    <dataValidation type="list" showInputMessage="1" sqref="F14:H14" xr:uid="{45972DE5-4A7B-4516-82C0-A5EDD18DF383}">
      <formula1>"Accuro,AVA,HealthQuest,Med Access,PS Suite,Telus CHR, Wolf,Other EMR"</formula1>
    </dataValidation>
    <dataValidation type="list" allowBlank="1" showInputMessage="1" showErrorMessage="1" sqref="F71:L71" xr:uid="{3E7888F8-423B-461E-B47B-1911962D717A}">
      <formula1>"Panel admin reviews list and contacts patients to confirm attachment, Clinic is reviews and cleans up list opportunistically, Other process - see additional notes"</formula1>
    </dataValidation>
    <dataValidation type="list" allowBlank="1" showInputMessage="1" showErrorMessage="1" sqref="F68:L68" xr:uid="{DEBCD18A-0112-44AB-9079-9B943D779C05}">
      <formula1>"No discussion yet, Initial discussion only, IF actively working with clinic to submit CoP, CoP submitted, waiting to go live, Live on CII/CPAR, Clinic has declined, Other - see additional notes"</formula1>
    </dataValidation>
    <dataValidation type="list" allowBlank="1" showInputMessage="1" showErrorMessage="1" sqref="K77:L86" xr:uid="{D933A2B4-9A21-453B-BBB6-3488E5D5C5BD}">
      <formula1>"PCCA, RN, RD, BHC, Front Team, Others"</formula1>
    </dataValidation>
    <dataValidation type="list" allowBlank="1" showInputMessage="1" showErrorMessage="1" sqref="F70:L70" xr:uid="{CA9919DB-4463-4ADF-A8DB-8E4F86C675E3}">
      <formula1>"Panel admin reviews list and contacts patients to confirm attachment, Clinic reviews and cleans up list opportunistically, Other process - see additional notes  "</formula1>
    </dataValidation>
    <dataValidation type="list" showInputMessage="1" sqref="F15:H16" xr:uid="{27F6E04A-89E1-484E-A425-D04E1FBA77A9}">
      <formula1>"Yes - with remote Access, Login account only, No Access"</formula1>
    </dataValidation>
    <dataValidation type="list" allowBlank="1" showInputMessage="1" sqref="F22" xr:uid="{4BAF7316-7FCD-4B6A-A360-44770339BC7F}">
      <formula1>"PCCA will call patients and book appts, PCCA will call patients to remind them to call the clinic, PCCA will send task to the front office staff to call patients, Other process - see additional notes"</formula1>
    </dataValidation>
    <dataValidation type="list" allowBlank="1" showInputMessage="1" showErrorMessage="1" sqref="F47:L49" xr:uid="{0A0490B0-E760-4921-9672-06EF51F0FBC5}">
      <formula1>"Yes, No, Other - See additonal notes"</formula1>
    </dataValidation>
    <dataValidation type="list" allowBlank="1" showInputMessage="1" showErrorMessage="1" sqref="F35:L35" xr:uid="{C370D114-C157-4F25-A354-77A033DBA9B6}">
      <formula1>"PCCA to contact pts to confirm attachment and offer appt, Contact pts less than 18yrs; inactivate pts over 18yrs, Inactivate all pts not seen in 3yrs, Other Process - see additional notes"</formula1>
    </dataValidation>
    <dataValidation type="list" allowBlank="1" showInputMessage="1" showErrorMessage="1" sqref="F41:L43" xr:uid="{4FC5639B-4A92-4AED-8959-9B6ACD2CE28C}">
      <formula1>"Yes , No, Other - See additional notes"</formula1>
    </dataValidation>
    <dataValidation type="list" allowBlank="1" showInputMessage="1" showErrorMessage="1" sqref="F65:L65" xr:uid="{3B6E1A96-0F20-477F-8991-0AC6BD8A06E7}">
      <formula1>"Physician only, Physician and RN, RN only, Other - See additonal notes"</formula1>
    </dataValidation>
    <dataValidation type="list" allowBlank="1" showInputMessage="1" showErrorMessage="1" sqref="F54:L54" xr:uid="{E9F38E79-DFB6-478E-AEAD-59FEB76BC2EF}">
      <formula1>"Yes, No, N/A - Feature absent in EMR"</formula1>
    </dataValidation>
    <dataValidation type="list" allowBlank="1" showInputMessage="1" showErrorMessage="1" sqref="F64:L64 F58:L58" xr:uid="{0F5CF124-7664-4A83-939A-5E65BC587290}">
      <formula1>"Complete physical if pt due. If pt not due book screening appt, Book only complete physical, Other process - see additional notes"</formula1>
    </dataValidation>
    <dataValidation type="list" allowBlank="1" showInputMessage="1" showErrorMessage="1" sqref="F55:L55" xr:uid="{A85ECA70-8D0D-43B4-BABC-0BE1513388FC}">
      <formula1>"1 year, 2 years, Other - See additional notes"</formula1>
    </dataValidation>
    <dataValidation type="list" allowBlank="1" showInputMessage="1" showErrorMessage="1" sqref="F56:L56" xr:uid="{E48502AB-E908-4C29-8438-E08904A3AADB}">
      <formula1>"Download results into EMR, Type results into template and send task to physician about abnormal results, Other process - see additional notes"</formula1>
    </dataValidation>
    <dataValidation type="list" allowBlank="1" showInputMessage="1" showErrorMessage="1" sqref="F57:L57" xr:uid="{BF0F02BF-A03A-4C63-AEF4-1224632537D4}">
      <formula1>"PCCA to recall all pts due for screening, PCCA to start with pts due for screening and not seen in 1yr, Other process - see additional notes"</formula1>
    </dataValidation>
    <dataValidation type="list" allowBlank="1" showInputMessage="1" showErrorMessage="1" sqref="F26:L26" xr:uid="{5E93F829-2157-4FCF-BE00-CE6D01E0155D}">
      <formula1>"List saved entirely in EMR – e.g. client list manager, List saved in OneDrive (all identifying information removed) i.e. chart numbers only, List saved in Test patient chart as an attachment, Merged list saved on dashboard, Other process"</formula1>
    </dataValidation>
    <dataValidation type="list" allowBlank="1" showInputMessage="1" showErrorMessage="1" sqref="F73:L73" xr:uid="{464491BA-C300-4EFB-AB1F-B9104D12E16B}">
      <formula1>"PCCA works off downloaded list and does not save, Patient list saved in Test patient chart as an attachment,Other process - See additional notes"</formula1>
    </dataValidation>
    <dataValidation type="list" allowBlank="1" showInputMessage="1" showErrorMessage="1" sqref="F28:L28" xr:uid="{291A62CD-1CE0-42C0-A4AF-1CF08DAD4AF5}">
      <formula1>"PCCA to contact pts to confirm attachment with Family Doctor and Pediatrician, Not discussed, Other Process - see additional notes"</formula1>
    </dataValidation>
    <dataValidation allowBlank="1" showInputMessage="1" showErrorMessage="1" sqref="F29:L29" xr:uid="{42E511DF-4A61-4721-B72A-3CA59E456254}"/>
  </dataValidations>
  <pageMargins left="0.25" right="0.25" top="0.75" bottom="0.75" header="0.3" footer="0.3"/>
  <pageSetup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C2A4-B2A3-441F-B684-0AC25AEFA101}">
  <sheetPr>
    <tabColor theme="5" tint="0.39997558519241921"/>
  </sheetPr>
  <dimension ref="A1:L6"/>
  <sheetViews>
    <sheetView workbookViewId="0">
      <selection activeCell="M4" sqref="M4"/>
    </sheetView>
  </sheetViews>
  <sheetFormatPr defaultRowHeight="22.9" customHeight="1" x14ac:dyDescent="0.25"/>
  <cols>
    <col min="1" max="1" width="17.140625" customWidth="1"/>
    <col min="2" max="2" width="16.85546875" customWidth="1"/>
    <col min="3" max="3" width="9.5703125" bestFit="1" customWidth="1"/>
    <col min="7" max="7" width="13.140625" bestFit="1" customWidth="1"/>
  </cols>
  <sheetData>
    <row r="1" spans="1:12" ht="50.25" customHeight="1" x14ac:dyDescent="0.25">
      <c r="B1" s="284" t="s">
        <v>77</v>
      </c>
      <c r="C1" s="285"/>
      <c r="D1" s="285"/>
      <c r="E1" s="285"/>
      <c r="F1" s="285"/>
      <c r="G1" s="285"/>
      <c r="J1" s="30" t="s">
        <v>78</v>
      </c>
      <c r="K1" s="30"/>
    </row>
    <row r="2" spans="1:12" ht="36" customHeight="1" thickBot="1" x14ac:dyDescent="0.3">
      <c r="A2" s="9" t="s">
        <v>79</v>
      </c>
      <c r="B2" s="16" t="s">
        <v>80</v>
      </c>
      <c r="C2" s="280" t="s">
        <v>81</v>
      </c>
      <c r="D2" s="281"/>
      <c r="E2" s="281"/>
      <c r="F2" s="281"/>
      <c r="G2" s="282" t="s">
        <v>82</v>
      </c>
      <c r="I2" s="31" t="s">
        <v>83</v>
      </c>
      <c r="J2" s="98" t="s">
        <v>84</v>
      </c>
      <c r="K2" s="31"/>
      <c r="L2" s="31"/>
    </row>
    <row r="3" spans="1:12" ht="22.9" customHeight="1" thickTop="1" x14ac:dyDescent="0.25">
      <c r="A3" s="9"/>
      <c r="B3" s="27" t="s">
        <v>83</v>
      </c>
      <c r="C3" s="12" t="s">
        <v>83</v>
      </c>
      <c r="D3" s="12" t="s">
        <v>83</v>
      </c>
      <c r="E3" s="105" t="s">
        <v>83</v>
      </c>
      <c r="F3" s="105" t="s">
        <v>83</v>
      </c>
      <c r="G3" s="283"/>
    </row>
    <row r="4" spans="1:12" ht="22.9" customHeight="1" x14ac:dyDescent="0.25">
      <c r="A4" s="22" t="s">
        <v>85</v>
      </c>
      <c r="B4" s="13"/>
      <c r="C4" s="8"/>
      <c r="D4" s="8"/>
      <c r="E4" s="8"/>
      <c r="F4" s="8"/>
      <c r="G4" s="18">
        <f>SUM(C4:F4)</f>
        <v>0</v>
      </c>
    </row>
    <row r="5" spans="1:12" ht="22.9" customHeight="1" x14ac:dyDescent="0.25">
      <c r="A5" s="22" t="s">
        <v>86</v>
      </c>
      <c r="B5" s="13"/>
      <c r="C5" s="8"/>
      <c r="D5" s="8"/>
      <c r="E5" s="8"/>
      <c r="F5" s="8"/>
      <c r="G5" s="20">
        <f>SUM(C5:F5)</f>
        <v>0</v>
      </c>
    </row>
    <row r="6" spans="1:12" ht="22.9" customHeight="1" x14ac:dyDescent="0.25">
      <c r="A6" s="22" t="s">
        <v>87</v>
      </c>
      <c r="B6" s="14">
        <f>SUM(B4:B5)</f>
        <v>0</v>
      </c>
      <c r="C6" s="14">
        <f>SUM(C4:C5)</f>
        <v>0</v>
      </c>
      <c r="D6" s="14">
        <f>SUM(D4:D5)</f>
        <v>0</v>
      </c>
      <c r="E6" s="14">
        <f>SUM(E4:E5)</f>
        <v>0</v>
      </c>
      <c r="F6" s="14">
        <f>SUM(F4:F5)</f>
        <v>0</v>
      </c>
      <c r="G6" s="19">
        <f t="shared" ref="G6" si="0">SUM(C6:F6)</f>
        <v>0</v>
      </c>
    </row>
  </sheetData>
  <mergeCells count="3">
    <mergeCell ref="C2:F2"/>
    <mergeCell ref="G2:G3"/>
    <mergeCell ref="B1:G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4704-F739-478F-926E-01B5F71B2CE7}">
  <sheetPr>
    <tabColor rgb="FFFF0000"/>
  </sheetPr>
  <dimension ref="A1:K9"/>
  <sheetViews>
    <sheetView workbookViewId="0">
      <selection activeCell="N10" sqref="N10"/>
    </sheetView>
  </sheetViews>
  <sheetFormatPr defaultRowHeight="15" x14ac:dyDescent="0.25"/>
  <cols>
    <col min="1" max="1" width="12" customWidth="1"/>
    <col min="2" max="2" width="18.28515625" customWidth="1"/>
    <col min="3" max="3" width="14.5703125" customWidth="1"/>
    <col min="4" max="4" width="14.7109375" customWidth="1"/>
    <col min="5" max="5" width="14.28515625" customWidth="1"/>
    <col min="6" max="6" width="16.5703125" customWidth="1"/>
    <col min="7" max="7" width="17.28515625" customWidth="1"/>
    <col min="10" max="10" width="14.42578125" customWidth="1"/>
  </cols>
  <sheetData>
    <row r="1" spans="1:11" ht="43.15" customHeight="1" x14ac:dyDescent="0.25">
      <c r="A1" s="26"/>
      <c r="B1" s="286" t="s">
        <v>88</v>
      </c>
      <c r="C1" s="286"/>
      <c r="D1" s="286"/>
      <c r="E1" s="286"/>
      <c r="F1" s="286"/>
      <c r="G1" s="287"/>
      <c r="H1" s="7"/>
      <c r="I1" s="292" t="s">
        <v>78</v>
      </c>
      <c r="J1" s="292"/>
      <c r="K1" s="7"/>
    </row>
    <row r="2" spans="1:11" ht="50.25" customHeight="1" x14ac:dyDescent="0.25">
      <c r="A2" s="9" t="s">
        <v>79</v>
      </c>
      <c r="B2" s="16" t="s">
        <v>80</v>
      </c>
      <c r="C2" s="288" t="s">
        <v>89</v>
      </c>
      <c r="D2" s="289"/>
      <c r="E2" s="289"/>
      <c r="F2" s="289"/>
      <c r="G2" s="290" t="s">
        <v>82</v>
      </c>
      <c r="H2" s="7"/>
      <c r="I2" s="117" t="s">
        <v>83</v>
      </c>
      <c r="J2" s="118" t="s">
        <v>84</v>
      </c>
      <c r="K2" s="30"/>
    </row>
    <row r="3" spans="1:11" ht="27" customHeight="1" x14ac:dyDescent="0.25">
      <c r="A3" s="9"/>
      <c r="B3" s="27" t="s">
        <v>83</v>
      </c>
      <c r="C3" s="12" t="s">
        <v>83</v>
      </c>
      <c r="D3" s="12" t="s">
        <v>83</v>
      </c>
      <c r="E3" s="12" t="s">
        <v>83</v>
      </c>
      <c r="F3" s="12" t="s">
        <v>83</v>
      </c>
      <c r="G3" s="291"/>
      <c r="H3" s="7"/>
      <c r="I3" s="59"/>
      <c r="J3" s="60"/>
      <c r="K3" s="7"/>
    </row>
    <row r="4" spans="1:11" ht="27" customHeight="1" x14ac:dyDescent="0.25">
      <c r="A4" s="22" t="s">
        <v>85</v>
      </c>
      <c r="B4" s="13"/>
      <c r="C4" s="8"/>
      <c r="D4" s="8"/>
      <c r="E4" s="8"/>
      <c r="F4" s="8"/>
      <c r="G4" s="114">
        <f>SUM(C4:F4)</f>
        <v>0</v>
      </c>
      <c r="H4" s="7"/>
      <c r="I4" s="59"/>
      <c r="J4" s="7"/>
      <c r="K4" s="60"/>
    </row>
    <row r="5" spans="1:11" ht="31.5" customHeight="1" x14ac:dyDescent="0.25">
      <c r="A5" s="22" t="s">
        <v>86</v>
      </c>
      <c r="B5" s="13"/>
      <c r="C5" s="8"/>
      <c r="D5" s="8"/>
      <c r="E5" s="8"/>
      <c r="F5" s="8"/>
      <c r="G5" s="115">
        <f>SUM(C5:F5)</f>
        <v>0</v>
      </c>
      <c r="H5" s="7"/>
      <c r="I5" s="59"/>
      <c r="J5" s="7"/>
      <c r="K5" s="60"/>
    </row>
    <row r="6" spans="1:11" ht="21" customHeight="1" x14ac:dyDescent="0.25">
      <c r="A6" s="22" t="s">
        <v>87</v>
      </c>
      <c r="B6" s="14">
        <f>SUM(B4:B5)</f>
        <v>0</v>
      </c>
      <c r="C6" s="14">
        <f>SUM(C4:C5)</f>
        <v>0</v>
      </c>
      <c r="D6" s="14">
        <f>SUM(D4:D5)</f>
        <v>0</v>
      </c>
      <c r="E6" s="14">
        <f>SUM(E4:E5)</f>
        <v>0</v>
      </c>
      <c r="F6" s="14">
        <f>SUM(F4:F5)</f>
        <v>0</v>
      </c>
      <c r="G6" s="116">
        <f t="shared" ref="G6" si="0">SUM(C6:F6)</f>
        <v>0</v>
      </c>
      <c r="H6" s="7"/>
      <c r="I6" s="59"/>
      <c r="J6" s="7"/>
      <c r="K6" s="60"/>
    </row>
    <row r="7" spans="1:11" ht="18" x14ac:dyDescent="0.25">
      <c r="A7" s="10"/>
      <c r="B7" s="7"/>
      <c r="C7" s="7"/>
      <c r="D7" s="7"/>
      <c r="E7" s="7"/>
      <c r="F7" s="7"/>
      <c r="G7" s="7"/>
      <c r="H7" s="7"/>
      <c r="I7" s="61"/>
      <c r="J7" s="60"/>
      <c r="K7" s="60"/>
    </row>
    <row r="8" spans="1:11" ht="33.75" customHeight="1" x14ac:dyDescent="0.25">
      <c r="A8" s="293" t="s">
        <v>90</v>
      </c>
      <c r="B8" s="294"/>
      <c r="C8" s="294"/>
      <c r="D8" s="294"/>
      <c r="E8" s="294"/>
      <c r="F8" s="294"/>
      <c r="G8" s="294"/>
      <c r="H8" s="7"/>
      <c r="I8" s="61"/>
      <c r="J8" s="60"/>
      <c r="K8" s="60"/>
    </row>
    <row r="9" spans="1:11" ht="18" x14ac:dyDescent="0.25">
      <c r="A9" s="10"/>
      <c r="B9" s="7"/>
      <c r="C9" s="7"/>
      <c r="D9" s="7"/>
      <c r="E9" s="7"/>
      <c r="F9" s="7"/>
      <c r="G9" s="7"/>
      <c r="H9" s="7"/>
      <c r="K9" s="60"/>
    </row>
  </sheetData>
  <mergeCells count="5">
    <mergeCell ref="B1:G1"/>
    <mergeCell ref="C2:F2"/>
    <mergeCell ref="G2:G3"/>
    <mergeCell ref="I1:J1"/>
    <mergeCell ref="A8:G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N12"/>
  <sheetViews>
    <sheetView zoomScaleNormal="100" workbookViewId="0">
      <selection activeCell="J7" sqref="J7"/>
    </sheetView>
  </sheetViews>
  <sheetFormatPr defaultColWidth="8.85546875" defaultRowHeight="14.25" x14ac:dyDescent="0.25"/>
  <cols>
    <col min="1" max="1" width="11.28515625" style="7" customWidth="1"/>
    <col min="2" max="2" width="15.42578125" style="7" bestFit="1" customWidth="1"/>
    <col min="3" max="3" width="12.42578125" style="7" bestFit="1" customWidth="1"/>
    <col min="4" max="4" width="11.85546875" style="7" customWidth="1"/>
    <col min="5" max="5" width="11.42578125" style="7" bestFit="1" customWidth="1"/>
    <col min="6" max="6" width="10.42578125" style="7" customWidth="1"/>
    <col min="7" max="7" width="13" style="7" customWidth="1"/>
    <col min="8" max="8" width="8.85546875" style="7"/>
    <col min="9" max="9" width="13.85546875" style="7" bestFit="1" customWidth="1"/>
    <col min="10" max="16384" width="8.85546875" style="7"/>
  </cols>
  <sheetData>
    <row r="1" spans="1:14" ht="42" customHeight="1" x14ac:dyDescent="0.25">
      <c r="A1" s="26"/>
      <c r="B1" s="296" t="s">
        <v>91</v>
      </c>
      <c r="C1" s="296"/>
      <c r="D1" s="296"/>
      <c r="E1" s="296"/>
      <c r="F1" s="296"/>
      <c r="G1" s="296"/>
      <c r="I1" s="119" t="s">
        <v>78</v>
      </c>
      <c r="J1" s="119"/>
      <c r="K1" s="119"/>
    </row>
    <row r="2" spans="1:14" ht="38.25" customHeight="1" x14ac:dyDescent="0.25">
      <c r="A2" s="9" t="s">
        <v>79</v>
      </c>
      <c r="B2" s="16" t="s">
        <v>80</v>
      </c>
      <c r="C2" s="297" t="s">
        <v>92</v>
      </c>
      <c r="D2" s="298"/>
      <c r="E2" s="298"/>
      <c r="F2" s="298"/>
      <c r="G2" s="282" t="s">
        <v>82</v>
      </c>
      <c r="I2" s="31" t="s">
        <v>83</v>
      </c>
      <c r="J2" s="98" t="s">
        <v>84</v>
      </c>
      <c r="K2" s="31"/>
      <c r="L2" s="30"/>
    </row>
    <row r="3" spans="1:14" ht="29.25" customHeight="1" x14ac:dyDescent="0.25">
      <c r="A3" s="9"/>
      <c r="B3" s="27" t="s">
        <v>83</v>
      </c>
      <c r="C3" s="12" t="s">
        <v>83</v>
      </c>
      <c r="D3" s="12" t="s">
        <v>83</v>
      </c>
      <c r="E3" s="12" t="s">
        <v>83</v>
      </c>
      <c r="F3" s="12" t="s">
        <v>83</v>
      </c>
      <c r="G3" s="283"/>
      <c r="L3" s="31"/>
    </row>
    <row r="4" spans="1:14" ht="29.25" customHeight="1" x14ac:dyDescent="0.25">
      <c r="A4" s="22" t="s">
        <v>85</v>
      </c>
      <c r="B4" s="13"/>
      <c r="C4" s="8"/>
      <c r="D4" s="8"/>
      <c r="E4" s="8"/>
      <c r="F4" s="8"/>
      <c r="G4" s="18">
        <f>SUM(C4:F4)</f>
        <v>0</v>
      </c>
      <c r="I4" s="59"/>
      <c r="J4" s="60"/>
      <c r="K4" s="60"/>
      <c r="L4" s="60"/>
    </row>
    <row r="5" spans="1:14" ht="33" customHeight="1" x14ac:dyDescent="0.25">
      <c r="A5" s="22" t="s">
        <v>86</v>
      </c>
      <c r="B5" s="13"/>
      <c r="C5" s="8"/>
      <c r="D5" s="8"/>
      <c r="E5" s="8"/>
      <c r="F5" s="8"/>
      <c r="G5" s="20">
        <f>SUM(C5:F5)</f>
        <v>0</v>
      </c>
      <c r="I5" s="59"/>
      <c r="K5" s="60"/>
      <c r="L5" s="60"/>
    </row>
    <row r="6" spans="1:14" ht="32.25" customHeight="1" x14ac:dyDescent="0.25">
      <c r="A6" s="22" t="s">
        <v>87</v>
      </c>
      <c r="B6" s="14">
        <f>SUM(B4:B5)</f>
        <v>0</v>
      </c>
      <c r="C6" s="14">
        <f>SUM(C4:C5)</f>
        <v>0</v>
      </c>
      <c r="D6" s="14">
        <f>SUM(D4:D5)</f>
        <v>0</v>
      </c>
      <c r="E6" s="14">
        <f>SUM(E4:E5)</f>
        <v>0</v>
      </c>
      <c r="F6" s="14">
        <f>SUM(F4:F5)</f>
        <v>0</v>
      </c>
      <c r="G6" s="19">
        <f t="shared" ref="G6" si="0">SUM(C6:F6)</f>
        <v>0</v>
      </c>
      <c r="I6" s="59"/>
      <c r="K6" s="60"/>
      <c r="L6" s="60"/>
    </row>
    <row r="7" spans="1:14" ht="28.5" customHeight="1" x14ac:dyDescent="0.25">
      <c r="A7" s="10"/>
      <c r="I7" s="59"/>
      <c r="K7" s="60"/>
      <c r="L7" s="60"/>
    </row>
    <row r="8" spans="1:14" ht="35.25" customHeight="1" x14ac:dyDescent="0.25">
      <c r="A8" s="293" t="s">
        <v>90</v>
      </c>
      <c r="B8" s="294"/>
      <c r="C8" s="294"/>
      <c r="D8" s="294"/>
      <c r="E8" s="294"/>
      <c r="F8" s="294"/>
      <c r="G8" s="295"/>
      <c r="I8" s="61"/>
      <c r="J8" s="60"/>
      <c r="K8" s="60"/>
      <c r="L8" s="60"/>
    </row>
    <row r="9" spans="1:14" ht="32.25" customHeight="1" x14ac:dyDescent="0.25">
      <c r="A9" s="10"/>
      <c r="I9" s="61"/>
      <c r="J9" s="60"/>
      <c r="K9" s="60"/>
      <c r="L9" s="60"/>
      <c r="N9" s="6"/>
    </row>
    <row r="10" spans="1:14" ht="31.5" customHeight="1" x14ac:dyDescent="0.25">
      <c r="I10" s="61"/>
      <c r="J10" s="60"/>
      <c r="K10" s="60"/>
      <c r="L10" s="60"/>
    </row>
    <row r="11" spans="1:14" ht="33" customHeight="1" x14ac:dyDescent="0.25">
      <c r="M11" s="21"/>
    </row>
    <row r="12" spans="1:14" ht="29.25" customHeight="1" x14ac:dyDescent="0.25">
      <c r="H12" s="11"/>
    </row>
  </sheetData>
  <mergeCells count="4">
    <mergeCell ref="A8:G8"/>
    <mergeCell ref="B1:G1"/>
    <mergeCell ref="C2:F2"/>
    <mergeCell ref="G2:G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D92DE"/>
  </sheetPr>
  <dimension ref="A1:L15"/>
  <sheetViews>
    <sheetView workbookViewId="0">
      <selection activeCell="K6" sqref="K6"/>
    </sheetView>
  </sheetViews>
  <sheetFormatPr defaultColWidth="8.85546875" defaultRowHeight="15" x14ac:dyDescent="0.25"/>
  <cols>
    <col min="1" max="1" width="11.140625" style="7" bestFit="1" customWidth="1"/>
    <col min="2" max="2" width="15.42578125" style="7" bestFit="1" customWidth="1"/>
    <col min="3" max="3" width="12.140625" style="7" bestFit="1" customWidth="1"/>
    <col min="4" max="4" width="11.5703125" style="7" bestFit="1" customWidth="1"/>
    <col min="5" max="5" width="11.42578125" style="7" bestFit="1" customWidth="1"/>
    <col min="6" max="6" width="10.42578125" style="7" customWidth="1"/>
    <col min="7" max="7" width="13.28515625" style="7" customWidth="1"/>
    <col min="9" max="9" width="10.140625" bestFit="1" customWidth="1"/>
  </cols>
  <sheetData>
    <row r="1" spans="1:12" ht="42" customHeight="1" x14ac:dyDescent="0.25">
      <c r="A1" s="23"/>
      <c r="B1" s="304" t="s">
        <v>93</v>
      </c>
      <c r="C1" s="305"/>
      <c r="D1" s="305"/>
      <c r="E1" s="305"/>
      <c r="F1" s="305"/>
      <c r="G1" s="306"/>
      <c r="J1" s="3" t="s">
        <v>78</v>
      </c>
      <c r="K1" s="3"/>
      <c r="L1" s="3"/>
    </row>
    <row r="2" spans="1:12" ht="65.25" customHeight="1" thickBot="1" x14ac:dyDescent="0.3">
      <c r="B2" s="17" t="s">
        <v>94</v>
      </c>
      <c r="C2" s="299" t="s">
        <v>95</v>
      </c>
      <c r="D2" s="299"/>
      <c r="E2" s="299"/>
      <c r="F2" s="299"/>
      <c r="G2" s="300" t="s">
        <v>82</v>
      </c>
      <c r="I2" s="2" t="s">
        <v>83</v>
      </c>
      <c r="J2" s="307" t="s">
        <v>84</v>
      </c>
      <c r="K2" s="307"/>
      <c r="L2" s="307"/>
    </row>
    <row r="3" spans="1:12" ht="28.9" customHeight="1" thickTop="1" x14ac:dyDescent="0.25">
      <c r="A3" s="9" t="s">
        <v>79</v>
      </c>
      <c r="B3" s="27">
        <v>45600</v>
      </c>
      <c r="C3" s="105">
        <v>45604</v>
      </c>
      <c r="D3" s="105" t="s">
        <v>83</v>
      </c>
      <c r="E3" s="105" t="s">
        <v>83</v>
      </c>
      <c r="F3" s="105" t="s">
        <v>83</v>
      </c>
      <c r="G3" s="300"/>
    </row>
    <row r="4" spans="1:12" ht="29.45" customHeight="1" x14ac:dyDescent="0.25">
      <c r="A4" s="22" t="s">
        <v>85</v>
      </c>
      <c r="B4" s="13"/>
      <c r="C4" s="8"/>
      <c r="D4" s="8"/>
      <c r="E4" s="8"/>
      <c r="F4" s="8"/>
      <c r="G4" s="18">
        <f>SUM(C4:F4)</f>
        <v>0</v>
      </c>
      <c r="I4" s="34"/>
      <c r="J4" s="33"/>
      <c r="K4" s="32"/>
      <c r="L4" s="32"/>
    </row>
    <row r="5" spans="1:12" ht="32.25" customHeight="1" x14ac:dyDescent="0.25">
      <c r="A5" s="22" t="s">
        <v>86</v>
      </c>
      <c r="B5" s="13"/>
      <c r="C5" s="8"/>
      <c r="D5" s="8"/>
      <c r="E5" s="8"/>
      <c r="F5" s="8"/>
      <c r="G5" s="18">
        <f t="shared" ref="G5:G6" si="0">SUM(C5:F5)</f>
        <v>0</v>
      </c>
      <c r="I5" s="34"/>
      <c r="J5" s="33"/>
      <c r="K5" s="32"/>
      <c r="L5" s="32"/>
    </row>
    <row r="6" spans="1:12" ht="33" customHeight="1" x14ac:dyDescent="0.25">
      <c r="A6" s="22" t="s">
        <v>87</v>
      </c>
      <c r="B6" s="24">
        <f>SUM(B4:B5)</f>
        <v>0</v>
      </c>
      <c r="C6" s="24">
        <f>SUM(C4:C5)</f>
        <v>0</v>
      </c>
      <c r="D6" s="24">
        <f>SUM(D4:D5)</f>
        <v>0</v>
      </c>
      <c r="E6" s="24">
        <f>SUM(E4:E5)</f>
        <v>0</v>
      </c>
      <c r="F6" s="24">
        <f>SUM(F4:F5)</f>
        <v>0</v>
      </c>
      <c r="G6" s="19">
        <f t="shared" si="0"/>
        <v>0</v>
      </c>
      <c r="I6" s="34"/>
      <c r="J6" s="33"/>
      <c r="K6" s="32"/>
      <c r="L6" s="32"/>
    </row>
    <row r="7" spans="1:12" ht="26.25" customHeight="1" x14ac:dyDescent="0.25">
      <c r="A7" s="10"/>
      <c r="I7" s="35"/>
      <c r="J7" s="33"/>
      <c r="K7" s="32"/>
      <c r="L7" s="32"/>
    </row>
    <row r="8" spans="1:12" ht="36" customHeight="1" x14ac:dyDescent="0.25">
      <c r="A8" s="301" t="s">
        <v>90</v>
      </c>
      <c r="B8" s="302"/>
      <c r="C8" s="302"/>
      <c r="D8" s="302"/>
      <c r="E8" s="302"/>
      <c r="F8" s="302"/>
      <c r="G8" s="303"/>
      <c r="I8" s="34"/>
      <c r="J8" s="33"/>
      <c r="K8" s="32"/>
      <c r="L8" s="32"/>
    </row>
    <row r="9" spans="1:12" ht="18" customHeight="1" x14ac:dyDescent="0.25">
      <c r="A9" s="15"/>
      <c r="B9" s="15"/>
      <c r="C9" s="15"/>
      <c r="D9" s="15"/>
      <c r="E9" s="15"/>
      <c r="F9" s="15"/>
      <c r="G9" s="15"/>
      <c r="I9" s="32"/>
      <c r="J9" s="33"/>
      <c r="K9" s="32"/>
      <c r="L9" s="32"/>
    </row>
    <row r="10" spans="1:12" x14ac:dyDescent="0.25">
      <c r="I10" s="32"/>
      <c r="J10" s="33"/>
      <c r="K10" s="32"/>
      <c r="L10" s="32"/>
    </row>
    <row r="11" spans="1:12" x14ac:dyDescent="0.25">
      <c r="I11" s="32"/>
      <c r="J11" s="33"/>
      <c r="K11" s="32"/>
      <c r="L11" s="32"/>
    </row>
    <row r="12" spans="1:12" ht="30.75" customHeight="1" x14ac:dyDescent="0.25">
      <c r="I12" s="32"/>
      <c r="J12" s="33"/>
      <c r="K12" s="32"/>
      <c r="L12" s="32"/>
    </row>
    <row r="13" spans="1:12" x14ac:dyDescent="0.25">
      <c r="J13" s="33"/>
    </row>
    <row r="14" spans="1:12" x14ac:dyDescent="0.25">
      <c r="J14" s="33"/>
    </row>
    <row r="15" spans="1:12" x14ac:dyDescent="0.25">
      <c r="J15" s="33"/>
    </row>
  </sheetData>
  <mergeCells count="5">
    <mergeCell ref="C2:F2"/>
    <mergeCell ref="G2:G3"/>
    <mergeCell ref="A8:G8"/>
    <mergeCell ref="B1:G1"/>
    <mergeCell ref="J2:L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L12"/>
  <sheetViews>
    <sheetView workbookViewId="0">
      <selection activeCell="J2" sqref="J2"/>
    </sheetView>
  </sheetViews>
  <sheetFormatPr defaultRowHeight="15" x14ac:dyDescent="0.25"/>
  <cols>
    <col min="1" max="1" width="11.140625" style="7" bestFit="1" customWidth="1"/>
    <col min="2" max="2" width="17.28515625" style="7" bestFit="1" customWidth="1"/>
    <col min="3" max="3" width="13.42578125" style="7" customWidth="1"/>
    <col min="4" max="4" width="13.140625" style="7" customWidth="1"/>
    <col min="5" max="5" width="11.42578125" style="7" bestFit="1" customWidth="1"/>
    <col min="6" max="6" width="10.42578125" style="7" customWidth="1"/>
    <col min="7" max="7" width="12.42578125" style="7" bestFit="1" customWidth="1"/>
    <col min="8" max="8" width="5.28515625" customWidth="1"/>
    <col min="9" max="9" width="12.28515625" bestFit="1" customWidth="1"/>
    <col min="10" max="10" width="11.85546875" customWidth="1"/>
  </cols>
  <sheetData>
    <row r="1" spans="1:12" ht="42.75" customHeight="1" x14ac:dyDescent="0.25">
      <c r="A1" s="25"/>
      <c r="B1" s="308" t="s">
        <v>96</v>
      </c>
      <c r="C1" s="308"/>
      <c r="D1" s="308"/>
      <c r="E1" s="308"/>
      <c r="F1" s="308"/>
      <c r="G1" s="308"/>
      <c r="I1" s="315" t="s">
        <v>78</v>
      </c>
      <c r="J1" s="315"/>
      <c r="K1" s="3"/>
      <c r="L1" s="3"/>
    </row>
    <row r="2" spans="1:12" ht="40.15" customHeight="1" x14ac:dyDescent="0.25">
      <c r="A2" s="9" t="s">
        <v>79</v>
      </c>
      <c r="B2" s="100" t="s">
        <v>97</v>
      </c>
      <c r="C2" s="309" t="s">
        <v>98</v>
      </c>
      <c r="D2" s="310"/>
      <c r="E2" s="310"/>
      <c r="F2" s="311"/>
      <c r="G2" s="300" t="s">
        <v>82</v>
      </c>
      <c r="I2" s="36" t="s">
        <v>83</v>
      </c>
      <c r="J2" s="37" t="s">
        <v>84</v>
      </c>
      <c r="K2" s="4"/>
      <c r="L2" s="5"/>
    </row>
    <row r="3" spans="1:12" ht="28.5" customHeight="1" thickTop="1" x14ac:dyDescent="0.25">
      <c r="A3" s="9"/>
      <c r="B3" s="27" t="s">
        <v>83</v>
      </c>
      <c r="C3" s="105" t="s">
        <v>83</v>
      </c>
      <c r="D3" s="105" t="s">
        <v>83</v>
      </c>
      <c r="E3" s="105" t="s">
        <v>83</v>
      </c>
      <c r="F3" s="105" t="s">
        <v>83</v>
      </c>
      <c r="G3" s="300"/>
      <c r="I3" s="101"/>
      <c r="J3" s="60"/>
      <c r="K3" s="102"/>
    </row>
    <row r="4" spans="1:12" ht="30" customHeight="1" x14ac:dyDescent="0.25">
      <c r="A4" s="22" t="s">
        <v>85</v>
      </c>
      <c r="B4" s="29"/>
      <c r="C4" s="8"/>
      <c r="D4" s="8"/>
      <c r="E4" s="8"/>
      <c r="F4" s="8"/>
      <c r="G4" s="18">
        <f>SUM(C4:F4)</f>
        <v>0</v>
      </c>
      <c r="I4" s="101"/>
      <c r="J4" s="60"/>
      <c r="K4" s="102"/>
    </row>
    <row r="5" spans="1:12" ht="30.75" customHeight="1" x14ac:dyDescent="0.25">
      <c r="A5" s="22" t="s">
        <v>86</v>
      </c>
      <c r="B5" s="29"/>
      <c r="C5" s="8"/>
      <c r="D5" s="8"/>
      <c r="E5" s="8"/>
      <c r="F5" s="8"/>
      <c r="G5" s="18">
        <f t="shared" ref="G5:G6" si="0">SUM(C5:F5)</f>
        <v>0</v>
      </c>
      <c r="I5" s="101"/>
      <c r="J5" s="60"/>
      <c r="K5" s="102"/>
    </row>
    <row r="6" spans="1:12" ht="30.75" customHeight="1" x14ac:dyDescent="0.25">
      <c r="A6" s="22" t="s">
        <v>87</v>
      </c>
      <c r="B6" s="14">
        <f>SUM(B4:B5)</f>
        <v>0</v>
      </c>
      <c r="C6" s="14">
        <f>SUM(C4:C5)</f>
        <v>0</v>
      </c>
      <c r="D6" s="14">
        <f>SUM(D4:D5)</f>
        <v>0</v>
      </c>
      <c r="E6" s="14">
        <f>SUM(E4:E5)</f>
        <v>0</v>
      </c>
      <c r="F6" s="14">
        <f>SUM(F4:F5)</f>
        <v>0</v>
      </c>
      <c r="G6" s="19">
        <f t="shared" si="0"/>
        <v>0</v>
      </c>
      <c r="I6" s="101"/>
      <c r="J6" s="60"/>
      <c r="K6" s="102"/>
    </row>
    <row r="7" spans="1:12" ht="18" x14ac:dyDescent="0.25">
      <c r="A7" s="10"/>
      <c r="I7" s="101"/>
      <c r="J7" s="60"/>
      <c r="K7" s="102"/>
    </row>
    <row r="8" spans="1:12" ht="39" customHeight="1" x14ac:dyDescent="0.25">
      <c r="A8" s="312" t="s">
        <v>90</v>
      </c>
      <c r="B8" s="313"/>
      <c r="C8" s="313"/>
      <c r="D8" s="313"/>
      <c r="E8" s="313"/>
      <c r="F8" s="313"/>
      <c r="G8" s="314"/>
      <c r="I8" s="101"/>
      <c r="J8" s="60"/>
      <c r="K8" s="102"/>
    </row>
    <row r="9" spans="1:12" ht="18" x14ac:dyDescent="0.25">
      <c r="A9" s="10"/>
      <c r="I9" s="103"/>
      <c r="J9" s="104"/>
      <c r="K9" s="102"/>
    </row>
    <row r="10" spans="1:12" ht="15.75" x14ac:dyDescent="0.25">
      <c r="I10" s="103"/>
      <c r="J10" s="104"/>
      <c r="K10" s="102"/>
    </row>
    <row r="11" spans="1:12" x14ac:dyDescent="0.25">
      <c r="I11" s="5"/>
      <c r="J11" s="1"/>
    </row>
    <row r="12" spans="1:12" ht="39.75" customHeight="1" x14ac:dyDescent="0.25"/>
  </sheetData>
  <mergeCells count="5">
    <mergeCell ref="B1:G1"/>
    <mergeCell ref="C2:F2"/>
    <mergeCell ref="G2:G3"/>
    <mergeCell ref="A8:G8"/>
    <mergeCell ref="I1:J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S15"/>
  <sheetViews>
    <sheetView zoomScale="120" zoomScaleNormal="120" workbookViewId="0">
      <selection activeCell="K2" sqref="K2"/>
    </sheetView>
  </sheetViews>
  <sheetFormatPr defaultColWidth="9.140625" defaultRowHeight="15" x14ac:dyDescent="0.25"/>
  <cols>
    <col min="1" max="1" width="13.85546875" style="7" customWidth="1"/>
    <col min="2" max="2" width="12.85546875" style="7" customWidth="1"/>
    <col min="3" max="3" width="10.5703125" style="7" bestFit="1" customWidth="1"/>
    <col min="4" max="4" width="11.5703125" style="7" customWidth="1"/>
    <col min="5" max="5" width="10.5703125" bestFit="1" customWidth="1"/>
    <col min="6" max="6" width="11.140625" style="7" customWidth="1"/>
    <col min="7" max="7" width="10.85546875" style="7" customWidth="1"/>
    <col min="8" max="8" width="10.140625" style="7" customWidth="1"/>
    <col min="9" max="9" width="9.140625" style="7"/>
    <col min="10" max="10" width="12.140625" style="7" bestFit="1" customWidth="1"/>
    <col min="11" max="11" width="10.5703125" style="7" customWidth="1"/>
    <col min="12" max="13" width="9.140625" style="7"/>
    <col min="14" max="14" width="10.7109375" style="7" bestFit="1" customWidth="1"/>
    <col min="15" max="16384" width="9.140625" style="7"/>
  </cols>
  <sheetData>
    <row r="1" spans="1:19" ht="67.5" customHeight="1" x14ac:dyDescent="0.25">
      <c r="A1" s="38"/>
      <c r="B1" s="322" t="s">
        <v>99</v>
      </c>
      <c r="C1" s="323"/>
      <c r="D1" s="323"/>
      <c r="E1" s="323"/>
      <c r="F1" s="323"/>
      <c r="G1" s="323"/>
      <c r="H1" s="323"/>
      <c r="J1" s="316" t="s">
        <v>78</v>
      </c>
      <c r="K1" s="316"/>
      <c r="L1" s="110"/>
      <c r="M1" s="110"/>
    </row>
    <row r="2" spans="1:19" ht="38.25" customHeight="1" x14ac:dyDescent="0.25">
      <c r="A2" s="27" t="s">
        <v>83</v>
      </c>
      <c r="B2" s="40" t="s">
        <v>100</v>
      </c>
      <c r="C2" s="317">
        <v>155</v>
      </c>
      <c r="D2" s="317"/>
      <c r="E2" s="317">
        <v>59</v>
      </c>
      <c r="F2" s="317"/>
      <c r="G2" s="324">
        <f>SUM(C2:F2)</f>
        <v>214</v>
      </c>
      <c r="H2" s="325"/>
      <c r="J2" s="30" t="s">
        <v>83</v>
      </c>
      <c r="K2" s="112" t="s">
        <v>84</v>
      </c>
      <c r="L2" s="30"/>
      <c r="M2" s="30"/>
    </row>
    <row r="3" spans="1:19" ht="45" x14ac:dyDescent="0.25">
      <c r="A3" s="39"/>
      <c r="B3" s="330" t="s">
        <v>101</v>
      </c>
      <c r="C3" s="41" t="s">
        <v>102</v>
      </c>
      <c r="D3" s="41" t="s">
        <v>103</v>
      </c>
      <c r="E3" s="41" t="s">
        <v>102</v>
      </c>
      <c r="F3" s="41" t="s">
        <v>103</v>
      </c>
      <c r="G3" s="106" t="s">
        <v>104</v>
      </c>
      <c r="H3" s="106" t="s">
        <v>105</v>
      </c>
      <c r="J3" s="111">
        <v>45642</v>
      </c>
      <c r="K3" s="7">
        <v>214</v>
      </c>
    </row>
    <row r="4" spans="1:19" ht="33" customHeight="1" x14ac:dyDescent="0.25">
      <c r="A4" s="39"/>
      <c r="B4" s="330"/>
      <c r="C4" s="42">
        <f>SUM(C8:C13)</f>
        <v>112</v>
      </c>
      <c r="D4" s="42">
        <f t="shared" ref="D4:F4" si="0">SUM(D8:D13)</f>
        <v>75</v>
      </c>
      <c r="E4" s="42">
        <f t="shared" si="0"/>
        <v>59</v>
      </c>
      <c r="F4" s="42">
        <f t="shared" si="0"/>
        <v>40</v>
      </c>
      <c r="G4" s="42">
        <f>SUM(C4+E4)</f>
        <v>171</v>
      </c>
      <c r="H4" s="113">
        <f>G2-G4</f>
        <v>43</v>
      </c>
    </row>
    <row r="5" spans="1:19" ht="36" customHeight="1" x14ac:dyDescent="0.25">
      <c r="A5" s="39"/>
      <c r="B5" s="39"/>
      <c r="C5" s="319" t="s">
        <v>106</v>
      </c>
      <c r="D5" s="320"/>
      <c r="E5" s="320"/>
      <c r="F5" s="321"/>
      <c r="G5" s="43" t="s">
        <v>107</v>
      </c>
      <c r="M5" s="28"/>
      <c r="S5" s="28"/>
    </row>
    <row r="6" spans="1:19" ht="33.75" customHeight="1" x14ac:dyDescent="0.25">
      <c r="A6" s="39"/>
      <c r="B6" s="44"/>
      <c r="C6" s="318" t="s">
        <v>108</v>
      </c>
      <c r="D6" s="318"/>
      <c r="E6" s="318" t="s">
        <v>109</v>
      </c>
      <c r="F6" s="318"/>
      <c r="G6" s="45" t="s">
        <v>107</v>
      </c>
    </row>
    <row r="7" spans="1:19" ht="47.25" x14ac:dyDescent="0.25">
      <c r="A7" s="46" t="s">
        <v>110</v>
      </c>
      <c r="B7" s="47" t="s">
        <v>83</v>
      </c>
      <c r="C7" s="48" t="s">
        <v>102</v>
      </c>
      <c r="D7" s="49" t="s">
        <v>103</v>
      </c>
      <c r="E7" s="48" t="s">
        <v>102</v>
      </c>
      <c r="F7" s="49" t="s">
        <v>103</v>
      </c>
      <c r="G7" s="48" t="s">
        <v>111</v>
      </c>
    </row>
    <row r="8" spans="1:19" ht="15.75" x14ac:dyDescent="0.25">
      <c r="A8" s="329">
        <v>1</v>
      </c>
      <c r="B8" s="99">
        <v>45297</v>
      </c>
      <c r="C8" s="47">
        <v>112</v>
      </c>
      <c r="D8" s="47">
        <v>75</v>
      </c>
      <c r="E8" s="47">
        <v>59</v>
      </c>
      <c r="F8" s="47">
        <v>40</v>
      </c>
      <c r="G8" s="50">
        <f>SUM(C8:F8)</f>
        <v>286</v>
      </c>
    </row>
    <row r="9" spans="1:19" ht="18.600000000000001" customHeight="1" x14ac:dyDescent="0.25">
      <c r="A9" s="329"/>
      <c r="B9" s="55"/>
      <c r="C9" s="47"/>
      <c r="D9" s="47"/>
      <c r="E9" s="47"/>
      <c r="F9" s="47"/>
      <c r="G9" s="50">
        <f t="shared" ref="G9:G13" si="1">SUM(C9:F9)</f>
        <v>0</v>
      </c>
    </row>
    <row r="10" spans="1:19" ht="21" customHeight="1" x14ac:dyDescent="0.25">
      <c r="A10" s="331">
        <v>2</v>
      </c>
      <c r="B10" s="51"/>
      <c r="C10" s="52"/>
      <c r="D10" s="52"/>
      <c r="E10" s="52"/>
      <c r="F10" s="52"/>
      <c r="G10" s="50">
        <f t="shared" si="1"/>
        <v>0</v>
      </c>
    </row>
    <row r="11" spans="1:19" ht="15.75" x14ac:dyDescent="0.25">
      <c r="A11" s="331"/>
      <c r="B11" s="51"/>
      <c r="C11" s="52"/>
      <c r="D11" s="52"/>
      <c r="E11" s="52"/>
      <c r="F11" s="52"/>
      <c r="G11" s="50">
        <f t="shared" si="1"/>
        <v>0</v>
      </c>
    </row>
    <row r="12" spans="1:19" ht="15.75" x14ac:dyDescent="0.25">
      <c r="A12" s="329">
        <v>3</v>
      </c>
      <c r="B12" s="53"/>
      <c r="C12" s="54"/>
      <c r="D12" s="54"/>
      <c r="E12" s="54"/>
      <c r="F12" s="54"/>
      <c r="G12" s="50">
        <f t="shared" si="1"/>
        <v>0</v>
      </c>
    </row>
    <row r="13" spans="1:19" ht="15.75" x14ac:dyDescent="0.25">
      <c r="A13" s="329"/>
      <c r="B13" s="53"/>
      <c r="C13" s="54"/>
      <c r="D13" s="54"/>
      <c r="E13" s="54"/>
      <c r="F13" s="54"/>
      <c r="G13" s="50">
        <f t="shared" si="1"/>
        <v>0</v>
      </c>
    </row>
    <row r="15" spans="1:19" ht="41.45" customHeight="1" x14ac:dyDescent="0.25">
      <c r="A15" s="326" t="s">
        <v>90</v>
      </c>
      <c r="B15" s="327"/>
      <c r="C15" s="327"/>
      <c r="D15" s="327"/>
      <c r="E15" s="327"/>
      <c r="F15" s="327"/>
      <c r="G15" s="328"/>
    </row>
  </sheetData>
  <mergeCells count="13">
    <mergeCell ref="A15:G15"/>
    <mergeCell ref="A12:A13"/>
    <mergeCell ref="C2:D2"/>
    <mergeCell ref="B3:B4"/>
    <mergeCell ref="C6:D6"/>
    <mergeCell ref="A8:A9"/>
    <mergeCell ref="A10:A11"/>
    <mergeCell ref="J1:K1"/>
    <mergeCell ref="E2:F2"/>
    <mergeCell ref="E6:F6"/>
    <mergeCell ref="C5:F5"/>
    <mergeCell ref="B1:H1"/>
    <mergeCell ref="G2:H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3EDCF6ADAF194495EDCE4C517D999D" ma:contentTypeVersion="19" ma:contentTypeDescription="Create a new document." ma:contentTypeScope="" ma:versionID="bc12c3ea714665912c0551e3116efe16">
  <xsd:schema xmlns:xsd="http://www.w3.org/2001/XMLSchema" xmlns:xs="http://www.w3.org/2001/XMLSchema" xmlns:p="http://schemas.microsoft.com/office/2006/metadata/properties" xmlns:ns2="1c446d14-27f3-47f0-8124-7c378b432517" xmlns:ns3="0fc7b67a-8fc4-4f3b-a951-29fdb7ee6caf" targetNamespace="http://schemas.microsoft.com/office/2006/metadata/properties" ma:root="true" ma:fieldsID="2b4d35ed053e77b38ea7969183caa625" ns2:_="" ns3:_="">
    <xsd:import namespace="1c446d14-27f3-47f0-8124-7c378b432517"/>
    <xsd:import namespace="0fc7b67a-8fc4-4f3b-a951-29fdb7ee6c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eting_x0020_Note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46d14-27f3-47f0-8124-7c378b432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eting_x0020_Notes" ma:index="20" nillable="true" ma:displayName="Meeting Notes" ma:internalName="Meeting_x0020_Notes">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fa1e70f-de65-4ece-bc09-13fae475353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7b67a-8fc4-4f3b-a951-29fdb7ee6ca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e85589-e209-4596-80b9-4856af113358}" ma:internalName="TaxCatchAll" ma:showField="CatchAllData" ma:web="0fc7b67a-8fc4-4f3b-a951-29fdb7ee6c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c7b67a-8fc4-4f3b-a951-29fdb7ee6caf" xsi:nil="true"/>
    <Meeting_x0020_Notes xmlns="1c446d14-27f3-47f0-8124-7c378b432517" xsi:nil="true"/>
    <lcf76f155ced4ddcb4097134ff3c332f xmlns="1c446d14-27f3-47f0-8124-7c378b4325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16038D-D5CC-4E45-A241-29CA4D5CD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446d14-27f3-47f0-8124-7c378b432517"/>
    <ds:schemaRef ds:uri="0fc7b67a-8fc4-4f3b-a951-29fdb7ee6c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965A48-FED3-4C9E-AD85-C03B6799C433}">
  <ds:schemaRefs>
    <ds:schemaRef ds:uri="http://schemas.microsoft.com/sharepoint/v3/contenttype/forms"/>
  </ds:schemaRefs>
</ds:datastoreItem>
</file>

<file path=customXml/itemProps3.xml><?xml version="1.0" encoding="utf-8"?>
<ds:datastoreItem xmlns:ds="http://schemas.openxmlformats.org/officeDocument/2006/customXml" ds:itemID="{2CA4A2F7-06D7-4C9D-A59F-7A6530D25642}">
  <ds:schemaRefs>
    <ds:schemaRef ds:uri="http://schemas.microsoft.com/office/2006/metadata/properties"/>
    <ds:schemaRef ds:uri="http://schemas.microsoft.com/office/infopath/2007/PartnerControls"/>
    <ds:schemaRef ds:uri="0fc7b67a-8fc4-4f3b-a951-29fdb7ee6caf"/>
    <ds:schemaRef ds:uri="1c446d14-27f3-47f0-8124-7c378b432517"/>
  </ds:schemaRefs>
</ds:datastoreItem>
</file>

<file path=docMetadata/LabelInfo.xml><?xml version="1.0" encoding="utf-8"?>
<clbl:labelList xmlns:clbl="http://schemas.microsoft.com/office/2020/mipLabelMetadata">
  <clbl:label id="{85163b25-1682-4c9b-a4b2-bd8785e6dda2}" enabled="1" method="Standard" siteId="{0723cf69-3659-42b4-916a-0d8f4d15098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Clinic Process</vt:lpstr>
      <vt:lpstr>CPAR Conflicts</vt:lpstr>
      <vt:lpstr>Peds </vt:lpstr>
      <vt:lpstr>Adults</vt:lpstr>
      <vt:lpstr>75+</vt:lpstr>
      <vt:lpstr>Chronic Disease</vt:lpstr>
      <vt:lpstr>Screening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Brittany Faux</dc:creator>
  <cp:keywords/>
  <dc:description/>
  <cp:lastModifiedBy>Brittany Faux</cp:lastModifiedBy>
  <cp:revision/>
  <dcterms:created xsi:type="dcterms:W3CDTF">2020-04-03T14:42:34Z</dcterms:created>
  <dcterms:modified xsi:type="dcterms:W3CDTF">2025-01-15T15:54:27Z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0x010100FE3EDCF6ADAF194495EDCE4C517D999D</vt:lpwstr>
  </property>
  <property fmtid="{D5CDD505-2E9C-101B-9397-08002B2CF9AE}" pid="3" name="MSIP_Label_85163b25-1682-4c9b-a4b2-bd8785e6dda2_Enabled">
    <vt:lpwstr>true</vt:lpwstr>
  </property>
  <property fmtid="{D5CDD505-2E9C-101B-9397-08002B2CF9AE}" pid="4" name="MSIP_Label_85163b25-1682-4c9b-a4b2-bd8785e6dda2_SetDate">
    <vt:lpwstr>2022-04-06T21:53:40Z</vt:lpwstr>
  </property>
  <property fmtid="{D5CDD505-2E9C-101B-9397-08002B2CF9AE}" pid="5" name="MSIP_Label_85163b25-1682-4c9b-a4b2-bd8785e6dda2_Method">
    <vt:lpwstr>Standard</vt:lpwstr>
  </property>
  <property fmtid="{D5CDD505-2E9C-101B-9397-08002B2CF9AE}" pid="6" name="MSIP_Label_85163b25-1682-4c9b-a4b2-bd8785e6dda2_Name">
    <vt:lpwstr>Public</vt:lpwstr>
  </property>
  <property fmtid="{D5CDD505-2E9C-101B-9397-08002B2CF9AE}" pid="7" name="MSIP_Label_85163b25-1682-4c9b-a4b2-bd8785e6dda2_SiteId">
    <vt:lpwstr>0723cf69-3659-42b4-916a-0d8f4d15098d</vt:lpwstr>
  </property>
  <property fmtid="{D5CDD505-2E9C-101B-9397-08002B2CF9AE}" pid="8" name="MSIP_Label_85163b25-1682-4c9b-a4b2-bd8785e6dda2_ActionId">
    <vt:lpwstr>ee89a7d6-b423-4377-8b2e-5787390fa003</vt:lpwstr>
  </property>
  <property fmtid="{D5CDD505-2E9C-101B-9397-08002B2CF9AE}" pid="9" name="MSIP_Label_85163b25-1682-4c9b-a4b2-bd8785e6dda2_ContentBits">
    <vt:lpwstr>0</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428900</vt:r8>
  </property>
</Properties>
</file>